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CYTEN06\Desktop\CA\LIC. CATHERINE IBARRA\PAGINA DE COCYTEN AL AÑO (subir antes del 30 de enero)\2025\"/>
    </mc:Choice>
  </mc:AlternateContent>
  <xr:revisionPtr revIDLastSave="0" documentId="13_ncr:1_{BE8416ED-27A2-4B4D-B921-C397FA8B10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DIDO" sheetId="4" r:id="rId1"/>
  </sheets>
  <calcPr calcId="181029" concurrentCalc="0"/>
</workbook>
</file>

<file path=xl/calcChain.xml><?xml version="1.0" encoding="utf-8"?>
<calcChain xmlns="http://schemas.openxmlformats.org/spreadsheetml/2006/main">
  <c r="J178" i="4" l="1"/>
  <c r="J177" i="4"/>
  <c r="J176" i="4"/>
  <c r="J173" i="4"/>
  <c r="J172" i="4"/>
  <c r="J171" i="4"/>
  <c r="J170" i="4"/>
  <c r="J169" i="4"/>
  <c r="J168" i="4"/>
  <c r="J167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07" i="4"/>
  <c r="J106" i="4"/>
  <c r="J100" i="4"/>
  <c r="J99" i="4"/>
  <c r="J98" i="4"/>
  <c r="J97" i="4"/>
  <c r="J96" i="4"/>
  <c r="J95" i="4"/>
  <c r="J94" i="4"/>
  <c r="J93" i="4"/>
  <c r="J89" i="4"/>
  <c r="J88" i="4"/>
  <c r="J87" i="4"/>
  <c r="J86" i="4"/>
  <c r="J85" i="4"/>
  <c r="J83" i="4"/>
  <c r="J82" i="4"/>
  <c r="J80" i="4"/>
  <c r="J79" i="4"/>
  <c r="J78" i="4"/>
  <c r="J236" i="4"/>
  <c r="J235" i="4"/>
  <c r="J234" i="4"/>
  <c r="J233" i="4"/>
  <c r="J232" i="4"/>
  <c r="J231" i="4"/>
  <c r="J230" i="4"/>
  <c r="J229" i="4"/>
  <c r="J228" i="4"/>
  <c r="J266" i="4"/>
  <c r="J267" i="4"/>
  <c r="J268" i="4"/>
  <c r="J269" i="4"/>
  <c r="J270" i="4"/>
  <c r="J49" i="4"/>
  <c r="J50" i="4"/>
  <c r="J51" i="4"/>
  <c r="J52" i="4"/>
  <c r="J53" i="4"/>
  <c r="J54" i="4"/>
  <c r="J55" i="4"/>
  <c r="J56" i="4"/>
  <c r="J57" i="4"/>
  <c r="J61" i="4"/>
  <c r="J62" i="4"/>
  <c r="J63" i="4"/>
  <c r="J64" i="4"/>
  <c r="J72" i="4"/>
  <c r="J73" i="4"/>
  <c r="J75" i="4"/>
  <c r="J76" i="4"/>
  <c r="J77" i="4"/>
  <c r="J81" i="4"/>
  <c r="J84" i="4"/>
  <c r="J92" i="4"/>
  <c r="J103" i="4"/>
  <c r="J104" i="4"/>
  <c r="J105" i="4"/>
  <c r="J108" i="4"/>
  <c r="J109" i="4"/>
  <c r="J133" i="4"/>
  <c r="J134" i="4"/>
  <c r="J135" i="4"/>
  <c r="J136" i="4"/>
  <c r="J166" i="4"/>
  <c r="J181" i="4"/>
  <c r="J182" i="4"/>
  <c r="J183" i="4"/>
  <c r="J184" i="4"/>
  <c r="J185" i="4"/>
  <c r="J186" i="4"/>
  <c r="J187" i="4"/>
  <c r="J224" i="4"/>
  <c r="J218" i="4"/>
  <c r="J219" i="4"/>
  <c r="J214" i="4"/>
  <c r="J213" i="4"/>
  <c r="J212" i="4"/>
  <c r="J211" i="4"/>
  <c r="J210" i="4"/>
  <c r="J209" i="4"/>
  <c r="J208" i="4"/>
  <c r="J207" i="4"/>
  <c r="J206" i="4"/>
  <c r="J205" i="4"/>
  <c r="J204" i="4"/>
  <c r="J198" i="4"/>
  <c r="J201" i="4"/>
  <c r="J190" i="4"/>
  <c r="J191" i="4"/>
  <c r="J192" i="4"/>
  <c r="J193" i="4"/>
  <c r="J194" i="4"/>
  <c r="J195" i="4"/>
  <c r="J200" i="4"/>
</calcChain>
</file>

<file path=xl/sharedStrings.xml><?xml version="1.0" encoding="utf-8"?>
<sst xmlns="http://schemas.openxmlformats.org/spreadsheetml/2006/main" count="1239" uniqueCount="488">
  <si>
    <t>SERIES COMUNES</t>
  </si>
  <si>
    <t>SECCIÓN: 1C</t>
  </si>
  <si>
    <t xml:space="preserve">SERIE </t>
  </si>
  <si>
    <t>SUBSERIE</t>
  </si>
  <si>
    <t>NOMBRE</t>
  </si>
  <si>
    <t>1C.1</t>
  </si>
  <si>
    <t>Disposiciones en materia de asuntos jurídicos</t>
  </si>
  <si>
    <t>1C.2</t>
  </si>
  <si>
    <t>Consultas, asesorías y/o apoyo técnico-jurídico</t>
  </si>
  <si>
    <t>1C.3</t>
  </si>
  <si>
    <t>Elaboración de instrumentos jurídicos</t>
  </si>
  <si>
    <t>1C.3.1</t>
  </si>
  <si>
    <t>1C.3.2</t>
  </si>
  <si>
    <t>Convenios</t>
  </si>
  <si>
    <t>1C.4</t>
  </si>
  <si>
    <t>1C.4.1</t>
  </si>
  <si>
    <t>1C.4.2</t>
  </si>
  <si>
    <t>1C.4.3</t>
  </si>
  <si>
    <t>1C.4.4</t>
  </si>
  <si>
    <t>1C.5</t>
  </si>
  <si>
    <t>1C.6</t>
  </si>
  <si>
    <t>SECCIÓN: 2C</t>
  </si>
  <si>
    <t>PROGRAMACIÓN, ORGANIZACIÓN Y PRESUPUESTO</t>
  </si>
  <si>
    <t>2C.1</t>
  </si>
  <si>
    <t>Disposiciones en materia de presupuesto y organización</t>
  </si>
  <si>
    <t>2C.2</t>
  </si>
  <si>
    <t>Programas y proyectos en materia de presupuesto anual</t>
  </si>
  <si>
    <t>2C.2.1</t>
  </si>
  <si>
    <t>Presupuesto basado en Resultados (PbR)</t>
  </si>
  <si>
    <t>2C.3</t>
  </si>
  <si>
    <t xml:space="preserve">Programas y proyectos en materia de organización </t>
  </si>
  <si>
    <t>2C.4</t>
  </si>
  <si>
    <t>Matriz de Indicadores para Resultados (MIR)</t>
  </si>
  <si>
    <t>2C.5</t>
  </si>
  <si>
    <t xml:space="preserve">Programa operativo anual </t>
  </si>
  <si>
    <t>2C.6</t>
  </si>
  <si>
    <t xml:space="preserve">Integración y dictamen de manuales, normas y lineamientos de procesos y procedimientos </t>
  </si>
  <si>
    <t>2C.7</t>
  </si>
  <si>
    <t xml:space="preserve">Análisis financiero y presupuestal  </t>
  </si>
  <si>
    <t>2C.8</t>
  </si>
  <si>
    <t xml:space="preserve">Evaluación y control del ejercicio presupuestal </t>
  </si>
  <si>
    <t>SECCIÓN: 3C</t>
  </si>
  <si>
    <t>RECURSOS HUMANOS</t>
  </si>
  <si>
    <t>3C.1</t>
  </si>
  <si>
    <t>Expedientes del personal</t>
  </si>
  <si>
    <t>3C.1.1</t>
  </si>
  <si>
    <t xml:space="preserve">De base </t>
  </si>
  <si>
    <t>3C.1.2</t>
  </si>
  <si>
    <t xml:space="preserve">De confianza </t>
  </si>
  <si>
    <t>3C.1.3</t>
  </si>
  <si>
    <t xml:space="preserve">De contrato </t>
  </si>
  <si>
    <t>3C.2</t>
  </si>
  <si>
    <t>Nomina</t>
  </si>
  <si>
    <t>SECCIÓN: 4C</t>
  </si>
  <si>
    <t>RECURSOS FINANCIEROS</t>
  </si>
  <si>
    <t>4C.1</t>
  </si>
  <si>
    <t>Programas y proyectos en materia de recursos financieros y contabilidad gubernamental</t>
  </si>
  <si>
    <t>4C.2</t>
  </si>
  <si>
    <t>Registro, control y seguimiento del presupuesto asignado</t>
  </si>
  <si>
    <t>4C.3</t>
  </si>
  <si>
    <t>4C.4</t>
  </si>
  <si>
    <t>4C.5</t>
  </si>
  <si>
    <t>SECCIÓN: 5C</t>
  </si>
  <si>
    <t>RECURSOS MATERIALES</t>
  </si>
  <si>
    <t>5C.1</t>
  </si>
  <si>
    <t>5C.2</t>
  </si>
  <si>
    <t>Inventario de bienes muebles</t>
  </si>
  <si>
    <t>5C.2.1</t>
  </si>
  <si>
    <t>Altas</t>
  </si>
  <si>
    <t>Bajas</t>
  </si>
  <si>
    <t>Transferencias</t>
  </si>
  <si>
    <t>5C.3</t>
  </si>
  <si>
    <t xml:space="preserve">Adquisiciones, arrendamientos y servicios </t>
  </si>
  <si>
    <t>5C.5</t>
  </si>
  <si>
    <t>Requisiciones de materiales y servicios</t>
  </si>
  <si>
    <t xml:space="preserve">Licitaciones </t>
  </si>
  <si>
    <t>SECCIÓN: 6C</t>
  </si>
  <si>
    <t>SERVICIOS GENERALES</t>
  </si>
  <si>
    <t>6C.1</t>
  </si>
  <si>
    <t>6C.2</t>
  </si>
  <si>
    <t>Servicios especiales</t>
  </si>
  <si>
    <t>6C.2.1</t>
  </si>
  <si>
    <t xml:space="preserve">Telefonía </t>
  </si>
  <si>
    <t>6C.2.2</t>
  </si>
  <si>
    <t>Mensajería y/o Paquetería</t>
  </si>
  <si>
    <t>6C.2.3</t>
  </si>
  <si>
    <t>Fotocopiado</t>
  </si>
  <si>
    <t>6C.2.4</t>
  </si>
  <si>
    <t>6C.2.5</t>
  </si>
  <si>
    <t xml:space="preserve">Higiene y fumigación </t>
  </si>
  <si>
    <t xml:space="preserve">Mantenimiento de bienes muebles o  inmuebles </t>
  </si>
  <si>
    <t>SECCIÓN: 7C</t>
  </si>
  <si>
    <t>TECNOLOGÍAS Y SERVICIOS DE LA INFORMACIÓN</t>
  </si>
  <si>
    <t>7C.1</t>
  </si>
  <si>
    <t xml:space="preserve">Disposiciones en materia de uso y operación de tecnologías de la información  </t>
  </si>
  <si>
    <t>7C.2</t>
  </si>
  <si>
    <t>Control y desarrollo de la infraestructura tecnológica</t>
  </si>
  <si>
    <t>7C.3</t>
  </si>
  <si>
    <t>Servicios informáticos</t>
  </si>
  <si>
    <t>7C.3.1</t>
  </si>
  <si>
    <t>Dictámenes y estudios en materia informática</t>
  </si>
  <si>
    <t>7C.3.2</t>
  </si>
  <si>
    <t>Asistencia técnica y recomendaciones</t>
  </si>
  <si>
    <t>7C.3.3</t>
  </si>
  <si>
    <t>Hospedaje de sistemas y bases de datos</t>
  </si>
  <si>
    <t>7C.4</t>
  </si>
  <si>
    <t xml:space="preserve">Desarrollo de sistemas </t>
  </si>
  <si>
    <t>7C.4.1</t>
  </si>
  <si>
    <t xml:space="preserve">Sistemas internos institucionales </t>
  </si>
  <si>
    <t>7C.4.2</t>
  </si>
  <si>
    <t xml:space="preserve">Página web institucional </t>
  </si>
  <si>
    <t>7C.5</t>
  </si>
  <si>
    <t>Administración y servicios de archivo electrónicos</t>
  </si>
  <si>
    <t>7C.6</t>
  </si>
  <si>
    <t xml:space="preserve">Administración y preservación de acervos digitales  </t>
  </si>
  <si>
    <t>7C.7</t>
  </si>
  <si>
    <t xml:space="preserve">Servicios y proyectos de digitalización </t>
  </si>
  <si>
    <t>7C.8</t>
  </si>
  <si>
    <t>Licencias de software</t>
  </si>
  <si>
    <t>7C.9</t>
  </si>
  <si>
    <t>Coordinación de solicitudes en temas de tecnologías de la información</t>
  </si>
  <si>
    <t>7C.9.1</t>
  </si>
  <si>
    <t>Con el sector público</t>
  </si>
  <si>
    <t>7C.9.2</t>
  </si>
  <si>
    <t>Con el sector privado</t>
  </si>
  <si>
    <t>7C.10</t>
  </si>
  <si>
    <t>Inventario de los bienes y servicios informáticos</t>
  </si>
  <si>
    <t>7C.11</t>
  </si>
  <si>
    <t xml:space="preserve">Administración de correos electrónicos oficiales </t>
  </si>
  <si>
    <t>7C.12</t>
  </si>
  <si>
    <t>Mantenimiento preventivo y correctivo de equipos de cómputo</t>
  </si>
  <si>
    <t>SECCION: 8C</t>
  </si>
  <si>
    <t xml:space="preserve">GESTIÓN Y ADMINISTRACIÓN DOCUMENTAL </t>
  </si>
  <si>
    <t>8C.1</t>
  </si>
  <si>
    <t>Disposiciones, programas y proyectos en materia archivística</t>
  </si>
  <si>
    <t>8C.2</t>
  </si>
  <si>
    <t>Instrumentos de planeación y programación en materia archivística</t>
  </si>
  <si>
    <t>8C.2.1</t>
  </si>
  <si>
    <t xml:space="preserve">Programa Anual de Desarrollo Archivístico </t>
  </si>
  <si>
    <t>8C.2.2</t>
  </si>
  <si>
    <t xml:space="preserve">Manuales institucionales de procedimientos archivísticos </t>
  </si>
  <si>
    <t>8C.3</t>
  </si>
  <si>
    <t xml:space="preserve">Instrumentos de control y consulta </t>
  </si>
  <si>
    <t>8C.3.1</t>
  </si>
  <si>
    <t>Cuadro general de clasificación archivística</t>
  </si>
  <si>
    <t>8C.3.2</t>
  </si>
  <si>
    <t xml:space="preserve">Catálogo de disposición documental </t>
  </si>
  <si>
    <t>8C.3.3</t>
  </si>
  <si>
    <t>Guía de archivo documental</t>
  </si>
  <si>
    <t>8C.4</t>
  </si>
  <si>
    <t>Coordinación de Archivos</t>
  </si>
  <si>
    <t>8C.4.1</t>
  </si>
  <si>
    <t>Con los titulares de las unidades administrativas</t>
  </si>
  <si>
    <t>8C.4.2</t>
  </si>
  <si>
    <t>Con las áreas operativas</t>
  </si>
  <si>
    <t>8C.4.3</t>
  </si>
  <si>
    <t xml:space="preserve">Asesoría, asistencia técnica y capacitación </t>
  </si>
  <si>
    <t>8C.5</t>
  </si>
  <si>
    <t>Grupo Interdisciplinario</t>
  </si>
  <si>
    <t>8C.5.1</t>
  </si>
  <si>
    <t xml:space="preserve">Convocatorias </t>
  </si>
  <si>
    <t>8C.5.2</t>
  </si>
  <si>
    <t>Sesiones de trabajo</t>
  </si>
  <si>
    <t>8C.6</t>
  </si>
  <si>
    <t xml:space="preserve">Unidad de correspondencia/ oficialía de partes </t>
  </si>
  <si>
    <t>8C.6.1</t>
  </si>
  <si>
    <t xml:space="preserve">Registro y control de correspondencia recibida </t>
  </si>
  <si>
    <t>8C.6.2</t>
  </si>
  <si>
    <t xml:space="preserve">Registro y control de correspondencia enviada </t>
  </si>
  <si>
    <t>8C.7</t>
  </si>
  <si>
    <t xml:space="preserve">Archivo de trámite </t>
  </si>
  <si>
    <t>8C.7.1</t>
  </si>
  <si>
    <t xml:space="preserve">Inventarios documentales </t>
  </si>
  <si>
    <t>8C.7.2</t>
  </si>
  <si>
    <t>Transferencias primarias</t>
  </si>
  <si>
    <t>8C.7.3</t>
  </si>
  <si>
    <t>Consulta y préstamo de expedientes de trámite</t>
  </si>
  <si>
    <t>8C.7.4</t>
  </si>
  <si>
    <t xml:space="preserve">Control y resguardo de documentos clasificados y/o reservados </t>
  </si>
  <si>
    <t>8C.8</t>
  </si>
  <si>
    <t xml:space="preserve">Archivo de concentración </t>
  </si>
  <si>
    <t>8C.8.1</t>
  </si>
  <si>
    <t>8C.8.2</t>
  </si>
  <si>
    <t>8C.8.3</t>
  </si>
  <si>
    <t>Transferencias secundarias</t>
  </si>
  <si>
    <t>8C.8.4</t>
  </si>
  <si>
    <t xml:space="preserve">Consulta y préstamo de expedientes de concentración </t>
  </si>
  <si>
    <t>8C.8.5</t>
  </si>
  <si>
    <t>Baja documental</t>
  </si>
  <si>
    <t>8C.9</t>
  </si>
  <si>
    <t>8C.10</t>
  </si>
  <si>
    <t>Traslados por fusión, extinción o cambio de adscripción de las unidades administrativas</t>
  </si>
  <si>
    <t>Siniestros documentales</t>
  </si>
  <si>
    <t>SECCION: 9C</t>
  </si>
  <si>
    <t>TRANSPARENCIA Y ACCESO A LA INFORMACIÓN</t>
  </si>
  <si>
    <t>9C.1</t>
  </si>
  <si>
    <t>9C.2</t>
  </si>
  <si>
    <t>Obligaciones de transparencia</t>
  </si>
  <si>
    <t>9C.2.1</t>
  </si>
  <si>
    <t>Verificaciones</t>
  </si>
  <si>
    <t>9C.2.2</t>
  </si>
  <si>
    <t>Recursos de revisión</t>
  </si>
  <si>
    <t>9C.3</t>
  </si>
  <si>
    <t>Sesiones del comité de transparencia</t>
  </si>
  <si>
    <t>9C.4</t>
  </si>
  <si>
    <t>Atención a solicitudes de acceso a la  información</t>
  </si>
  <si>
    <t>9C.5</t>
  </si>
  <si>
    <t>Informes bimestrales y anuales</t>
  </si>
  <si>
    <t>9C.6</t>
  </si>
  <si>
    <t>Índice de expedientes clasificados como reservados</t>
  </si>
  <si>
    <t>SECCIÓN: 10C</t>
  </si>
  <si>
    <t>PROTECCIÓN DE DATOS PERSONALES</t>
  </si>
  <si>
    <t>10C.1</t>
  </si>
  <si>
    <t>Disposiciones, programas y proyectos en materia de protección de datos personales</t>
  </si>
  <si>
    <t>10C.2</t>
  </si>
  <si>
    <t>Avisos de privacidad</t>
  </si>
  <si>
    <t>10C.3</t>
  </si>
  <si>
    <t>Solicitudes de Acceso, Rectificación, Cancelación u Oposición de datos personales</t>
  </si>
  <si>
    <t>SECCIÓN: 11C</t>
  </si>
  <si>
    <t xml:space="preserve">COMUNICACIÓN SOCIAL </t>
  </si>
  <si>
    <t>11C.1</t>
  </si>
  <si>
    <t>11C.2</t>
  </si>
  <si>
    <t>11C.3</t>
  </si>
  <si>
    <t>11C.4</t>
  </si>
  <si>
    <t>Desarrollo y difusión de las campañas publicitarias, comunicados e informes gubernamentales</t>
  </si>
  <si>
    <t>11C.5</t>
  </si>
  <si>
    <t>11C.6</t>
  </si>
  <si>
    <t>Eventos y actividades del Gobernador</t>
  </si>
  <si>
    <t>11C.7</t>
  </si>
  <si>
    <t xml:space="preserve">Material multimedia institucional </t>
  </si>
  <si>
    <t xml:space="preserve">Publicidad institucional </t>
  </si>
  <si>
    <t xml:space="preserve">Boletines de prensa institucional </t>
  </si>
  <si>
    <t>Atención a agencias periodísticas, de noticias, reporteros, cadenas televisivas y otros medios de comunicación</t>
  </si>
  <si>
    <t>SECCION: 12C</t>
  </si>
  <si>
    <t>CONTROL Y AUDITORÍA</t>
  </si>
  <si>
    <t>12C.1</t>
  </si>
  <si>
    <t>Auditorías</t>
  </si>
  <si>
    <t>12C.2</t>
  </si>
  <si>
    <t>Quejas y/o denuncias</t>
  </si>
  <si>
    <t>12C.3</t>
  </si>
  <si>
    <t>Procedimientos de entrega-recepción</t>
  </si>
  <si>
    <t>12C.3.1</t>
  </si>
  <si>
    <t>Entrega-recepción constitucional</t>
  </si>
  <si>
    <t>12C.3.2</t>
  </si>
  <si>
    <t>Entrega-recepción ordinaria</t>
  </si>
  <si>
    <t>12C.4</t>
  </si>
  <si>
    <t>Procedimientos de transferencia</t>
  </si>
  <si>
    <t>SECCION: 13C</t>
  </si>
  <si>
    <t>PLANEACIÓN, INFORMACIÓN, EVALUACIÓN Y POLÍTICAS</t>
  </si>
  <si>
    <t>13C.1</t>
  </si>
  <si>
    <t>13C.2</t>
  </si>
  <si>
    <t>Informes de Labores</t>
  </si>
  <si>
    <t>13C.3</t>
  </si>
  <si>
    <t xml:space="preserve">Informe de gobierno </t>
  </si>
  <si>
    <t>13C.4</t>
  </si>
  <si>
    <t>Seguimiento y evaluación de políticas públicas</t>
  </si>
  <si>
    <t>Planes, programas y estrategias</t>
  </si>
  <si>
    <t>SECCIÓN: 14C</t>
  </si>
  <si>
    <t>DOCUMENTOS ADMINISTRATIVOS</t>
  </si>
  <si>
    <t>14C.1</t>
  </si>
  <si>
    <t>Constancias/cartas</t>
  </si>
  <si>
    <t>14C.2</t>
  </si>
  <si>
    <t>Circulares/Memorándums</t>
  </si>
  <si>
    <t>14C.3</t>
  </si>
  <si>
    <t>Informe de Labores</t>
  </si>
  <si>
    <t>SECCIÓN: 15C</t>
  </si>
  <si>
    <t>COMUNICACIONES Y RELACIONES INSTITUCIONALES</t>
  </si>
  <si>
    <t>15C.1</t>
  </si>
  <si>
    <t>SECCIÓN: 16C</t>
  </si>
  <si>
    <t>EVENTOS Y REUNIONES DE TRABAJO</t>
  </si>
  <si>
    <t>16C.1</t>
  </si>
  <si>
    <t xml:space="preserve">Documentos generados en reuniones y eventos de trabajo </t>
  </si>
  <si>
    <t>SERIES  SUSTANTIVAS</t>
  </si>
  <si>
    <t>SECCIÓN: 1S</t>
  </si>
  <si>
    <t xml:space="preserve">FONDO: Consejo de Ciencia y Tecnologia del Estado de Nayarit </t>
  </si>
  <si>
    <t>VALOR DOCUMENTAL</t>
  </si>
  <si>
    <t>A</t>
  </si>
  <si>
    <t>L</t>
  </si>
  <si>
    <t>F/C</t>
  </si>
  <si>
    <t>PLAZO DE CONCERVACIÓN</t>
  </si>
  <si>
    <t>AT</t>
  </si>
  <si>
    <t>AC</t>
  </si>
  <si>
    <t xml:space="preserve">TOTAL </t>
  </si>
  <si>
    <t xml:space="preserve">TÉCNICA DE  SELECCIÓN </t>
  </si>
  <si>
    <t>E</t>
  </si>
  <si>
    <t>C</t>
  </si>
  <si>
    <t>M</t>
  </si>
  <si>
    <t>1S.1</t>
  </si>
  <si>
    <t>1S.1.1</t>
  </si>
  <si>
    <t>2 S.1</t>
  </si>
  <si>
    <t>2 S.2</t>
  </si>
  <si>
    <t>2 S.2.1</t>
  </si>
  <si>
    <t>2 S.2.2</t>
  </si>
  <si>
    <t>2 S.2.3</t>
  </si>
  <si>
    <t>2 S.3</t>
  </si>
  <si>
    <t>2 S.4</t>
  </si>
  <si>
    <t>2 S.5</t>
  </si>
  <si>
    <t>SECCIÓN: 2S</t>
  </si>
  <si>
    <t xml:space="preserve">VALOR DOCUMENTAL </t>
  </si>
  <si>
    <t>ADMINISTRATIVO</t>
  </si>
  <si>
    <t>LEGAL</t>
  </si>
  <si>
    <t xml:space="preserve">FISCAL O CONTABLE </t>
  </si>
  <si>
    <t xml:space="preserve">PLAZO DE CONSERVACION </t>
  </si>
  <si>
    <t xml:space="preserve">ARCHIVO EN TRAMITE </t>
  </si>
  <si>
    <t xml:space="preserve">AC </t>
  </si>
  <si>
    <t>PLAZO DE CONSERVACION</t>
  </si>
  <si>
    <t>SECCIÓN: 3S</t>
  </si>
  <si>
    <t>3S.1</t>
  </si>
  <si>
    <t>3S.2</t>
  </si>
  <si>
    <t>3S.3</t>
  </si>
  <si>
    <t>3S.4</t>
  </si>
  <si>
    <t>3S.5</t>
  </si>
  <si>
    <t xml:space="preserve">Eventos especiales </t>
  </si>
  <si>
    <t>Nombre</t>
  </si>
  <si>
    <r>
      <t>El </t>
    </r>
    <r>
      <rPr>
        <b/>
        <sz val="16"/>
        <color rgb="FF202124"/>
        <rFont val="Arial"/>
        <family val="2"/>
      </rPr>
      <t>CADIDO</t>
    </r>
    <r>
      <rPr>
        <sz val="16"/>
        <color rgb="FF202124"/>
        <rFont val="Arial"/>
        <family val="2"/>
      </rPr>
      <t> es el registro general, sistemático y normalizado de los valores de disposición de todos los documentos existentes, ya sea producidos o recibidos en la unidades administrativas u órganos administrativos desconcentrados de la Secretaría</t>
    </r>
  </si>
  <si>
    <t>4C.1.1</t>
  </si>
  <si>
    <t>4C.1.2</t>
  </si>
  <si>
    <t>4C.1.3</t>
  </si>
  <si>
    <t>4C.1.4</t>
  </si>
  <si>
    <t>4C.1.5</t>
  </si>
  <si>
    <t>Respaldo de contabilidad SACG.NET</t>
  </si>
  <si>
    <t>4C.2.1</t>
  </si>
  <si>
    <t>4C.2.2</t>
  </si>
  <si>
    <t>Cuenta publica</t>
  </si>
  <si>
    <t>4C.3.1</t>
  </si>
  <si>
    <t>4C.3.2</t>
  </si>
  <si>
    <t>4C.3.3</t>
  </si>
  <si>
    <t>4C.3.4</t>
  </si>
  <si>
    <t>Pago de impuestos</t>
  </si>
  <si>
    <t>Pagos issste</t>
  </si>
  <si>
    <t>Pagos 3% sobre nomina</t>
  </si>
  <si>
    <t>Programas Presupuestales</t>
  </si>
  <si>
    <t>4C.4.1</t>
  </si>
  <si>
    <t>Correspondencia</t>
  </si>
  <si>
    <t>4C.5.1</t>
  </si>
  <si>
    <t>Oficios Recibidos</t>
  </si>
  <si>
    <t>4C.5.2</t>
  </si>
  <si>
    <t>Oficios enviados</t>
  </si>
  <si>
    <t>4C.5.3</t>
  </si>
  <si>
    <t>4C.5.4</t>
  </si>
  <si>
    <t>4C.5.5</t>
  </si>
  <si>
    <t>Circulares Emitidas</t>
  </si>
  <si>
    <t>4C.5.6</t>
  </si>
  <si>
    <t xml:space="preserve">Circulares Recibidas </t>
  </si>
  <si>
    <t>14C.4</t>
  </si>
  <si>
    <t>14C.4.1</t>
  </si>
  <si>
    <t xml:space="preserve">Oficios Enviados </t>
  </si>
  <si>
    <t>14C.4.2</t>
  </si>
  <si>
    <t>Internos</t>
  </si>
  <si>
    <t>Externos</t>
  </si>
  <si>
    <t>14C.5</t>
  </si>
  <si>
    <t>14C.5.1</t>
  </si>
  <si>
    <t>14C.5.2</t>
  </si>
  <si>
    <t>14C.6</t>
  </si>
  <si>
    <t>14C.7</t>
  </si>
  <si>
    <t>Transferencias bancarias</t>
  </si>
  <si>
    <t>Subsidios</t>
  </si>
  <si>
    <t>5C.1.1</t>
  </si>
  <si>
    <t>5C.1.2</t>
  </si>
  <si>
    <t>5C.1.3</t>
  </si>
  <si>
    <t>Control de combustibles y lubricantes vehiculares</t>
  </si>
  <si>
    <t xml:space="preserve">Nombramientos, Designaciones y Renuncias </t>
  </si>
  <si>
    <t>Ratificaciones</t>
  </si>
  <si>
    <t>Designaciones , Representaciones y Suplencias</t>
  </si>
  <si>
    <t>Renuncias y/o ceses</t>
  </si>
  <si>
    <t xml:space="preserve"> Actas</t>
  </si>
  <si>
    <t>Ordinarias</t>
  </si>
  <si>
    <t>Extraordinarias</t>
  </si>
  <si>
    <t>Fecti</t>
  </si>
  <si>
    <t>1C.5.1</t>
  </si>
  <si>
    <t>1C.5.2</t>
  </si>
  <si>
    <t>1C.5.3</t>
  </si>
  <si>
    <t>1C.6.1</t>
  </si>
  <si>
    <t>1C.6.2</t>
  </si>
  <si>
    <t xml:space="preserve">Juicios Laborales o de amparo </t>
  </si>
  <si>
    <t>Expedientes</t>
  </si>
  <si>
    <t>1S.1.2</t>
  </si>
  <si>
    <t>1S.1.3</t>
  </si>
  <si>
    <t>1S.1.4</t>
  </si>
  <si>
    <t xml:space="preserve">Proyecto de difusión divulgación y comunicación pública de la ciencia </t>
  </si>
  <si>
    <t xml:space="preserve">Gestión de convenios </t>
  </si>
  <si>
    <t xml:space="preserve">Proyectos para la procuración de fondos públicos o privados </t>
  </si>
  <si>
    <t xml:space="preserve">Nombramientos </t>
  </si>
  <si>
    <t>Pólizas de diario</t>
  </si>
  <si>
    <t>Pólizas de ingresos</t>
  </si>
  <si>
    <t>Pólizas de egresos</t>
  </si>
  <si>
    <t>Conciliaciones bancarios</t>
  </si>
  <si>
    <t>Obligaciones tributarias</t>
  </si>
  <si>
    <t>Pagos Infonavit</t>
  </si>
  <si>
    <t>Proyectos y programas de inversión estatal</t>
  </si>
  <si>
    <t>Memorándum Enviados</t>
  </si>
  <si>
    <t>Memorándum Recibidos</t>
  </si>
  <si>
    <t>Padrón Vehicular</t>
  </si>
  <si>
    <t xml:space="preserve"> Proyectos y eventos en materia de comunicación social  e imagen gubernamental del Consejo de Ciencia y Tecnología del Estado de Nayarit.</t>
  </si>
  <si>
    <t xml:space="preserve">Estrategias de divulgación </t>
  </si>
  <si>
    <t>APROPIACIÓN SOCIAL DEL CONOCIMIENTO</t>
  </si>
  <si>
    <t>GESTIÓN TECNOLÓGICA</t>
  </si>
  <si>
    <t>PROYECTOS ESTRATÉGICOS</t>
  </si>
  <si>
    <t>2S.1.2</t>
  </si>
  <si>
    <t>2S.1.1</t>
  </si>
  <si>
    <t xml:space="preserve">Contratos </t>
  </si>
  <si>
    <t>OBSERVACIONES</t>
  </si>
  <si>
    <t>CONSERVACIÓN (Minimo 7 años)</t>
  </si>
  <si>
    <t>ELIMINACIÓN (Minimo 7 años)</t>
  </si>
  <si>
    <t>MUESTREO (Minimo 7 años</t>
  </si>
  <si>
    <t>TÉCNICA DE SELECCIÓN</t>
  </si>
  <si>
    <t>Proyectos pertenecientes al portafolio</t>
  </si>
  <si>
    <t>Promover relaciones entre organizaciones e instituciones.</t>
  </si>
  <si>
    <t>Apoyar las acciones que propicie la permanencia de los investigadores.</t>
  </si>
  <si>
    <t>Coordinar el proceso de otorgamiento de la medalla Nayarit.</t>
  </si>
  <si>
    <t>Gestionar contratos y convenios con instituciones locales, nacionales e internacionales.</t>
  </si>
  <si>
    <t>Establecer bolsa de trabajo.</t>
  </si>
  <si>
    <t xml:space="preserve">Notificaciones </t>
  </si>
  <si>
    <t>Servicios básicos (energía eléctrica, agua, predial, etc.)</t>
  </si>
  <si>
    <t>Portafolio de proyectos estratégicos</t>
  </si>
  <si>
    <t>Portafolio de proyectos estratégicos alineados al plan estatal de desarrollo.</t>
  </si>
  <si>
    <t>Actualización de los proyectos estratégicos del portafolio.</t>
  </si>
  <si>
    <t>Planeación presupuestal de los proyectos estratégicos del portafolio.</t>
  </si>
  <si>
    <t>Análisis de propuestas de proyectos considerados como estratégicos y emitir opinión institucional.</t>
  </si>
  <si>
    <t>Participación en gestión de acciones para constituir proyectos estratégicos a nivel federal, estatal y municipal.</t>
  </si>
  <si>
    <t>Programa sectorial desarrollo integral de ciencia y tecnología</t>
  </si>
  <si>
    <t>Expedientes técnicos de registro de obras o acciones.</t>
  </si>
  <si>
    <t>Contratos y convenios celebrados con los tres niveles de gobierno y sector público y privado.</t>
  </si>
  <si>
    <t>Propuesta a dirección general COCYTEN de programas y acciones.</t>
  </si>
  <si>
    <t>Coordinar la creación y actualización del registro de instituciones y empresas científicas y tecnológicas.</t>
  </si>
  <si>
    <t>Fomento a la investigación</t>
  </si>
  <si>
    <t>Promover convocatorias de investigación científica.</t>
  </si>
  <si>
    <t>Coordinar las acciones de difusión de proyectos de investigación.</t>
  </si>
  <si>
    <t>Coadyuvar en la creación y actualización del registro de instituciones y empresas científicas y tecnológicas.</t>
  </si>
  <si>
    <t>Apoyar y promover eventos de difusión y divulgación.</t>
  </si>
  <si>
    <t>Promover redes de colaboración interinstitucionales para fortalecimiento de grupos de investigación.</t>
  </si>
  <si>
    <t>ASUNTOS JURIDICOS</t>
  </si>
  <si>
    <t>ARCHIVO CONCENTRACION</t>
  </si>
  <si>
    <t>Nota: Minimo son 7 años en archivo de concentración</t>
  </si>
  <si>
    <t>X</t>
  </si>
  <si>
    <t>x</t>
  </si>
  <si>
    <t>15C.1.1</t>
  </si>
  <si>
    <t>Oficios recibidos</t>
  </si>
  <si>
    <t>15C.1.2</t>
  </si>
  <si>
    <t>Oficios Enviados</t>
  </si>
  <si>
    <t>5C.4</t>
  </si>
  <si>
    <t xml:space="preserve">Disposiciones y programas en materia de transparencia y acceso a la información </t>
  </si>
  <si>
    <t>15C.1.3</t>
  </si>
  <si>
    <t>Memorandums Enviados</t>
  </si>
  <si>
    <t>Memorandums Recibidos</t>
  </si>
  <si>
    <t>CATÁLOGO DE DISPOSICIÓN DOCUMENTAL (CADIDO) 2025</t>
  </si>
  <si>
    <t>SECCIÓN: 4S</t>
  </si>
  <si>
    <t>4S.1</t>
  </si>
  <si>
    <t>4S.1.1</t>
  </si>
  <si>
    <t>4S.1.2</t>
  </si>
  <si>
    <t>Actas de Junta de Gobierno</t>
  </si>
  <si>
    <t>Estructuración y coordinación de las vinculaciones relacionadas con el desarrollo tecnológico del Estado</t>
  </si>
  <si>
    <t>Promover la creatividad y la inventiva de los nayaritas, para que a través de la creación de nuevos productos de investigación científica, tecnológica e innovadora generen nuevas propuestas a empresas</t>
  </si>
  <si>
    <t>Expedientes de evaluación de avances y resultados.</t>
  </si>
  <si>
    <t>2 S.3.1</t>
  </si>
  <si>
    <t>Promoción entre el sector empresarial programas federales y estatales.</t>
  </si>
  <si>
    <t>Promoción de la concurrencia de recursos económicos de sector publico(Federal, Estatal y Municipal)</t>
  </si>
  <si>
    <t>Creación de programas de fomento a la cultura científica y su promoción entre sector privado, público y social.</t>
  </si>
  <si>
    <t>2 S.3.2</t>
  </si>
  <si>
    <t>2 S.3.3</t>
  </si>
  <si>
    <t>2 S.4.1</t>
  </si>
  <si>
    <t>2 S.4.2</t>
  </si>
  <si>
    <t>2 S.4.3</t>
  </si>
  <si>
    <t>Promoción de las empresas e instituciones que realicen investigación en Nayarit.</t>
  </si>
  <si>
    <t>Asesorías a quien lo solicite, sobre derechos de autor y propiedad industrial</t>
  </si>
  <si>
    <t>Creación del Registro Estatal de Instituciones y Empresas Científicas y Tecnológicas.</t>
  </si>
  <si>
    <t>2S.5.1</t>
  </si>
  <si>
    <t>2S.5.2</t>
  </si>
  <si>
    <t>2S.5.3</t>
  </si>
  <si>
    <t>2S.5.4</t>
  </si>
  <si>
    <t>2S.5.5</t>
  </si>
  <si>
    <t>2S.5.6</t>
  </si>
  <si>
    <t>2S.5.7</t>
  </si>
  <si>
    <t>2S.5.8</t>
  </si>
  <si>
    <t>2S.5.9</t>
  </si>
  <si>
    <t xml:space="preserve">Polizas presupuestales </t>
  </si>
  <si>
    <t>Documentación Oficial</t>
  </si>
  <si>
    <t>15C.1.4</t>
  </si>
  <si>
    <t>1S.1.5</t>
  </si>
  <si>
    <t>1S.1.6</t>
  </si>
  <si>
    <t>1S.1.7</t>
  </si>
  <si>
    <t>1S.1.8</t>
  </si>
  <si>
    <t>Supervisar el desarrollo de acciones y programas</t>
  </si>
  <si>
    <t>Otras disposiciones</t>
  </si>
  <si>
    <t>CUANTITATIVO</t>
  </si>
  <si>
    <t>CUANTITATIVO/CUALITATIVO</t>
  </si>
  <si>
    <t>CUALITATIVO</t>
  </si>
  <si>
    <t>MUESTREO CUALITATIVO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</si>
</sst>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D0D0D"/>
      <name val="Calibri"/>
      <family val="2"/>
      <scheme val="minor"/>
    </font>
    <font>
      <b/>
      <sz val="14"/>
      <color rgb="FF0D0D0D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202124"/>
      <name val="Arial"/>
      <family val="2"/>
    </font>
    <font>
      <b/>
      <sz val="16"/>
      <color rgb="FF20212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D0D0D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5">
    <xf numFmtId="0" fontId="0" fillId="0" borderId="0"/>
    <xf numFmtId="0" fontId="8" fillId="0" borderId="0"/>
    <xf numFmtId="0" fontId="7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10" fillId="0" borderId="8" xfId="0" applyFont="1" applyBorder="1" applyAlignment="1">
      <alignment horizontal="center"/>
    </xf>
    <xf numFmtId="0" fontId="14" fillId="3" borderId="8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/>
    </xf>
    <xf numFmtId="0" fontId="9" fillId="0" borderId="8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6" borderId="8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10" borderId="8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2" fillId="3" borderId="8" xfId="0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9" fillId="3" borderId="8" xfId="1" applyFont="1" applyFill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9" fillId="0" borderId="11" xfId="1" applyFont="1" applyBorder="1"/>
    <xf numFmtId="0" fontId="9" fillId="3" borderId="8" xfId="1" applyFont="1" applyFill="1" applyBorder="1" applyAlignment="1">
      <alignment wrapText="1"/>
    </xf>
    <xf numFmtId="0" fontId="0" fillId="0" borderId="10" xfId="0" applyBorder="1"/>
    <xf numFmtId="0" fontId="10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justify" vertical="center" wrapText="1"/>
    </xf>
    <xf numFmtId="0" fontId="0" fillId="0" borderId="8" xfId="0" applyBorder="1" applyAlignment="1">
      <alignment horizontal="right" vertical="center" wrapText="1"/>
    </xf>
    <xf numFmtId="49" fontId="0" fillId="0" borderId="8" xfId="0" applyNumberFormat="1" applyBorder="1" applyAlignment="1">
      <alignment vertical="center"/>
    </xf>
    <xf numFmtId="0" fontId="0" fillId="0" borderId="11" xfId="0" applyBorder="1" applyAlignment="1">
      <alignment horizontal="justify" vertical="center" wrapText="1"/>
    </xf>
    <xf numFmtId="0" fontId="0" fillId="0" borderId="19" xfId="0" applyBorder="1" applyAlignment="1">
      <alignment horizontal="center" vertical="center"/>
    </xf>
    <xf numFmtId="49" fontId="16" fillId="0" borderId="8" xfId="95" applyNumberFormat="1" applyFont="1" applyBorder="1" applyAlignment="1">
      <alignment horizontal="left" vertical="top"/>
    </xf>
    <xf numFmtId="49" fontId="16" fillId="0" borderId="8" xfId="95" applyNumberFormat="1" applyFont="1" applyBorder="1" applyAlignment="1">
      <alignment horizontal="center" vertical="center" wrapText="1"/>
    </xf>
    <xf numFmtId="0" fontId="16" fillId="0" borderId="8" xfId="95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 indent="3"/>
    </xf>
    <xf numFmtId="0" fontId="23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 indent="3"/>
    </xf>
    <xf numFmtId="0" fontId="24" fillId="0" borderId="27" xfId="0" applyFont="1" applyBorder="1" applyAlignment="1">
      <alignment horizontal="left" vertical="center" wrapText="1" indent="3"/>
    </xf>
    <xf numFmtId="0" fontId="0" fillId="0" borderId="0" xfId="0" applyAlignment="1">
      <alignment horizontal="left" indent="3"/>
    </xf>
    <xf numFmtId="0" fontId="0" fillId="0" borderId="8" xfId="0" applyBorder="1" applyAlignment="1">
      <alignment horizontal="left" vertical="center" wrapText="1"/>
    </xf>
    <xf numFmtId="0" fontId="16" fillId="0" borderId="26" xfId="95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13" fillId="7" borderId="10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9" borderId="1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8" fillId="9" borderId="6" xfId="0" applyFont="1" applyFill="1" applyBorder="1" applyAlignment="1">
      <alignment horizontal="left" vertical="center" wrapText="1"/>
    </xf>
    <xf numFmtId="0" fontId="18" fillId="9" borderId="0" xfId="0" applyFont="1" applyFill="1" applyAlignment="1">
      <alignment horizontal="left" vertical="center" wrapText="1"/>
    </xf>
    <xf numFmtId="0" fontId="18" fillId="9" borderId="4" xfId="0" applyFont="1" applyFill="1" applyBorder="1" applyAlignment="1">
      <alignment horizontal="left" vertical="center" wrapText="1"/>
    </xf>
    <xf numFmtId="0" fontId="18" fillId="9" borderId="5" xfId="0" applyFont="1" applyFill="1" applyBorder="1" applyAlignment="1">
      <alignment horizontal="left" vertical="center" wrapText="1"/>
    </xf>
    <xf numFmtId="0" fontId="0" fillId="8" borderId="8" xfId="0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7" borderId="8" xfId="0" applyFill="1" applyBorder="1" applyAlignment="1">
      <alignment horizontal="center"/>
    </xf>
    <xf numFmtId="0" fontId="13" fillId="4" borderId="11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vertical="center" wrapText="1"/>
    </xf>
    <xf numFmtId="0" fontId="13" fillId="4" borderId="20" xfId="0" applyFont="1" applyFill="1" applyBorder="1" applyAlignment="1">
      <alignment vertical="center" wrapText="1"/>
    </xf>
  </cellXfs>
  <cellStyles count="105">
    <cellStyle name="Normal" xfId="0" builtinId="0"/>
    <cellStyle name="Normal 2" xfId="1" xr:uid="{00000000-0005-0000-0000-000001000000}"/>
    <cellStyle name="Normal 2 2" xfId="4" xr:uid="{00000000-0005-0000-0000-000002000000}"/>
    <cellStyle name="Normal 2 2 2" xfId="17" xr:uid="{00000000-0005-0000-0000-000003000000}"/>
    <cellStyle name="Normal 2 2 2 2" xfId="43" xr:uid="{00000000-0005-0000-0000-000004000000}"/>
    <cellStyle name="Normal 2 2 2 2 2" xfId="95" xr:uid="{00000000-0005-0000-0000-000005000000}"/>
    <cellStyle name="Normal 2 2 2 3" xfId="69" xr:uid="{00000000-0005-0000-0000-000006000000}"/>
    <cellStyle name="Normal 2 2 3" xfId="30" xr:uid="{00000000-0005-0000-0000-000007000000}"/>
    <cellStyle name="Normal 2 2 3 2" xfId="82" xr:uid="{00000000-0005-0000-0000-000008000000}"/>
    <cellStyle name="Normal 2 2 4" xfId="56" xr:uid="{00000000-0005-0000-0000-000009000000}"/>
    <cellStyle name="Normal 2 3" xfId="7" xr:uid="{00000000-0005-0000-0000-00000A000000}"/>
    <cellStyle name="Normal 2 3 2" xfId="20" xr:uid="{00000000-0005-0000-0000-00000B000000}"/>
    <cellStyle name="Normal 2 3 2 2" xfId="46" xr:uid="{00000000-0005-0000-0000-00000C000000}"/>
    <cellStyle name="Normal 2 3 2 2 2" xfId="98" xr:uid="{00000000-0005-0000-0000-00000D000000}"/>
    <cellStyle name="Normal 2 3 2 3" xfId="72" xr:uid="{00000000-0005-0000-0000-00000E000000}"/>
    <cellStyle name="Normal 2 3 3" xfId="33" xr:uid="{00000000-0005-0000-0000-00000F000000}"/>
    <cellStyle name="Normal 2 3 3 2" xfId="85" xr:uid="{00000000-0005-0000-0000-000010000000}"/>
    <cellStyle name="Normal 2 3 4" xfId="59" xr:uid="{00000000-0005-0000-0000-000011000000}"/>
    <cellStyle name="Normal 2 4" xfId="11" xr:uid="{00000000-0005-0000-0000-000012000000}"/>
    <cellStyle name="Normal 2 4 2" xfId="24" xr:uid="{00000000-0005-0000-0000-000013000000}"/>
    <cellStyle name="Normal 2 4 2 2" xfId="50" xr:uid="{00000000-0005-0000-0000-000014000000}"/>
    <cellStyle name="Normal 2 4 2 2 2" xfId="102" xr:uid="{00000000-0005-0000-0000-000015000000}"/>
    <cellStyle name="Normal 2 4 2 3" xfId="76" xr:uid="{00000000-0005-0000-0000-000016000000}"/>
    <cellStyle name="Normal 2 4 3" xfId="37" xr:uid="{00000000-0005-0000-0000-000017000000}"/>
    <cellStyle name="Normal 2 4 3 2" xfId="89" xr:uid="{00000000-0005-0000-0000-000018000000}"/>
    <cellStyle name="Normal 2 4 4" xfId="63" xr:uid="{00000000-0005-0000-0000-000019000000}"/>
    <cellStyle name="Normal 2 5" xfId="14" xr:uid="{00000000-0005-0000-0000-00001A000000}"/>
    <cellStyle name="Normal 2 5 2" xfId="40" xr:uid="{00000000-0005-0000-0000-00001B000000}"/>
    <cellStyle name="Normal 2 5 2 2" xfId="92" xr:uid="{00000000-0005-0000-0000-00001C000000}"/>
    <cellStyle name="Normal 2 5 3" xfId="66" xr:uid="{00000000-0005-0000-0000-00001D000000}"/>
    <cellStyle name="Normal 2 6" xfId="27" xr:uid="{00000000-0005-0000-0000-00001E000000}"/>
    <cellStyle name="Normal 2 6 2" xfId="79" xr:uid="{00000000-0005-0000-0000-00001F000000}"/>
    <cellStyle name="Normal 2 7" xfId="53" xr:uid="{00000000-0005-0000-0000-000020000000}"/>
    <cellStyle name="Normal 3" xfId="2" xr:uid="{00000000-0005-0000-0000-000021000000}"/>
    <cellStyle name="Normal 3 2" xfId="5" xr:uid="{00000000-0005-0000-0000-000022000000}"/>
    <cellStyle name="Normal 3 2 2" xfId="18" xr:uid="{00000000-0005-0000-0000-000023000000}"/>
    <cellStyle name="Normal 3 2 2 2" xfId="44" xr:uid="{00000000-0005-0000-0000-000024000000}"/>
    <cellStyle name="Normal 3 2 2 2 2" xfId="96" xr:uid="{00000000-0005-0000-0000-000025000000}"/>
    <cellStyle name="Normal 3 2 2 3" xfId="70" xr:uid="{00000000-0005-0000-0000-000026000000}"/>
    <cellStyle name="Normal 3 2 3" xfId="31" xr:uid="{00000000-0005-0000-0000-000027000000}"/>
    <cellStyle name="Normal 3 2 3 2" xfId="83" xr:uid="{00000000-0005-0000-0000-000028000000}"/>
    <cellStyle name="Normal 3 2 4" xfId="57" xr:uid="{00000000-0005-0000-0000-000029000000}"/>
    <cellStyle name="Normal 3 3" xfId="8" xr:uid="{00000000-0005-0000-0000-00002A000000}"/>
    <cellStyle name="Normal 3 3 2" xfId="21" xr:uid="{00000000-0005-0000-0000-00002B000000}"/>
    <cellStyle name="Normal 3 3 2 2" xfId="47" xr:uid="{00000000-0005-0000-0000-00002C000000}"/>
    <cellStyle name="Normal 3 3 2 2 2" xfId="99" xr:uid="{00000000-0005-0000-0000-00002D000000}"/>
    <cellStyle name="Normal 3 3 2 3" xfId="73" xr:uid="{00000000-0005-0000-0000-00002E000000}"/>
    <cellStyle name="Normal 3 3 3" xfId="34" xr:uid="{00000000-0005-0000-0000-00002F000000}"/>
    <cellStyle name="Normal 3 3 3 2" xfId="86" xr:uid="{00000000-0005-0000-0000-000030000000}"/>
    <cellStyle name="Normal 3 3 4" xfId="60" xr:uid="{00000000-0005-0000-0000-000031000000}"/>
    <cellStyle name="Normal 3 4" xfId="12" xr:uid="{00000000-0005-0000-0000-000032000000}"/>
    <cellStyle name="Normal 3 4 2" xfId="25" xr:uid="{00000000-0005-0000-0000-000033000000}"/>
    <cellStyle name="Normal 3 4 2 2" xfId="51" xr:uid="{00000000-0005-0000-0000-000034000000}"/>
    <cellStyle name="Normal 3 4 2 2 2" xfId="103" xr:uid="{00000000-0005-0000-0000-000035000000}"/>
    <cellStyle name="Normal 3 4 2 3" xfId="77" xr:uid="{00000000-0005-0000-0000-000036000000}"/>
    <cellStyle name="Normal 3 4 3" xfId="38" xr:uid="{00000000-0005-0000-0000-000037000000}"/>
    <cellStyle name="Normal 3 4 3 2" xfId="90" xr:uid="{00000000-0005-0000-0000-000038000000}"/>
    <cellStyle name="Normal 3 4 4" xfId="64" xr:uid="{00000000-0005-0000-0000-000039000000}"/>
    <cellStyle name="Normal 3 5" xfId="15" xr:uid="{00000000-0005-0000-0000-00003A000000}"/>
    <cellStyle name="Normal 3 5 2" xfId="41" xr:uid="{00000000-0005-0000-0000-00003B000000}"/>
    <cellStyle name="Normal 3 5 2 2" xfId="93" xr:uid="{00000000-0005-0000-0000-00003C000000}"/>
    <cellStyle name="Normal 3 5 3" xfId="67" xr:uid="{00000000-0005-0000-0000-00003D000000}"/>
    <cellStyle name="Normal 3 6" xfId="28" xr:uid="{00000000-0005-0000-0000-00003E000000}"/>
    <cellStyle name="Normal 3 6 2" xfId="80" xr:uid="{00000000-0005-0000-0000-00003F000000}"/>
    <cellStyle name="Normal 3 7" xfId="54" xr:uid="{00000000-0005-0000-0000-000040000000}"/>
    <cellStyle name="Normal 4" xfId="3" xr:uid="{00000000-0005-0000-0000-000041000000}"/>
    <cellStyle name="Normal 4 2" xfId="6" xr:uid="{00000000-0005-0000-0000-000042000000}"/>
    <cellStyle name="Normal 4 2 2" xfId="19" xr:uid="{00000000-0005-0000-0000-000043000000}"/>
    <cellStyle name="Normal 4 2 2 2" xfId="45" xr:uid="{00000000-0005-0000-0000-000044000000}"/>
    <cellStyle name="Normal 4 2 2 2 2" xfId="97" xr:uid="{00000000-0005-0000-0000-000045000000}"/>
    <cellStyle name="Normal 4 2 2 3" xfId="71" xr:uid="{00000000-0005-0000-0000-000046000000}"/>
    <cellStyle name="Normal 4 2 3" xfId="32" xr:uid="{00000000-0005-0000-0000-000047000000}"/>
    <cellStyle name="Normal 4 2 3 2" xfId="84" xr:uid="{00000000-0005-0000-0000-000048000000}"/>
    <cellStyle name="Normal 4 2 4" xfId="58" xr:uid="{00000000-0005-0000-0000-000049000000}"/>
    <cellStyle name="Normal 4 3" xfId="9" xr:uid="{00000000-0005-0000-0000-00004A000000}"/>
    <cellStyle name="Normal 4 3 2" xfId="22" xr:uid="{00000000-0005-0000-0000-00004B000000}"/>
    <cellStyle name="Normal 4 3 2 2" xfId="48" xr:uid="{00000000-0005-0000-0000-00004C000000}"/>
    <cellStyle name="Normal 4 3 2 2 2" xfId="100" xr:uid="{00000000-0005-0000-0000-00004D000000}"/>
    <cellStyle name="Normal 4 3 2 3" xfId="74" xr:uid="{00000000-0005-0000-0000-00004E000000}"/>
    <cellStyle name="Normal 4 3 3" xfId="35" xr:uid="{00000000-0005-0000-0000-00004F000000}"/>
    <cellStyle name="Normal 4 3 3 2" xfId="87" xr:uid="{00000000-0005-0000-0000-000050000000}"/>
    <cellStyle name="Normal 4 3 4" xfId="61" xr:uid="{00000000-0005-0000-0000-000051000000}"/>
    <cellStyle name="Normal 4 4" xfId="10" xr:uid="{00000000-0005-0000-0000-000052000000}"/>
    <cellStyle name="Normal 4 4 2" xfId="23" xr:uid="{00000000-0005-0000-0000-000053000000}"/>
    <cellStyle name="Normal 4 4 2 2" xfId="49" xr:uid="{00000000-0005-0000-0000-000054000000}"/>
    <cellStyle name="Normal 4 4 2 2 2" xfId="101" xr:uid="{00000000-0005-0000-0000-000055000000}"/>
    <cellStyle name="Normal 4 4 2 3" xfId="75" xr:uid="{00000000-0005-0000-0000-000056000000}"/>
    <cellStyle name="Normal 4 4 3" xfId="36" xr:uid="{00000000-0005-0000-0000-000057000000}"/>
    <cellStyle name="Normal 4 4 3 2" xfId="88" xr:uid="{00000000-0005-0000-0000-000058000000}"/>
    <cellStyle name="Normal 4 4 4" xfId="62" xr:uid="{00000000-0005-0000-0000-000059000000}"/>
    <cellStyle name="Normal 4 5" xfId="13" xr:uid="{00000000-0005-0000-0000-00005A000000}"/>
    <cellStyle name="Normal 4 5 2" xfId="26" xr:uid="{00000000-0005-0000-0000-00005B000000}"/>
    <cellStyle name="Normal 4 5 2 2" xfId="52" xr:uid="{00000000-0005-0000-0000-00005C000000}"/>
    <cellStyle name="Normal 4 5 2 2 2" xfId="104" xr:uid="{00000000-0005-0000-0000-00005D000000}"/>
    <cellStyle name="Normal 4 5 2 3" xfId="78" xr:uid="{00000000-0005-0000-0000-00005E000000}"/>
    <cellStyle name="Normal 4 5 3" xfId="39" xr:uid="{00000000-0005-0000-0000-00005F000000}"/>
    <cellStyle name="Normal 4 5 3 2" xfId="91" xr:uid="{00000000-0005-0000-0000-000060000000}"/>
    <cellStyle name="Normal 4 5 4" xfId="65" xr:uid="{00000000-0005-0000-0000-000061000000}"/>
    <cellStyle name="Normal 4 6" xfId="16" xr:uid="{00000000-0005-0000-0000-000062000000}"/>
    <cellStyle name="Normal 4 6 2" xfId="42" xr:uid="{00000000-0005-0000-0000-000063000000}"/>
    <cellStyle name="Normal 4 6 2 2" xfId="94" xr:uid="{00000000-0005-0000-0000-000064000000}"/>
    <cellStyle name="Normal 4 6 3" xfId="68" xr:uid="{00000000-0005-0000-0000-000065000000}"/>
    <cellStyle name="Normal 4 7" xfId="29" xr:uid="{00000000-0005-0000-0000-000066000000}"/>
    <cellStyle name="Normal 4 7 2" xfId="81" xr:uid="{00000000-0005-0000-0000-000067000000}"/>
    <cellStyle name="Normal 4 8" xfId="55" xr:uid="{00000000-0005-0000-0000-00006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91064</xdr:colOff>
      <xdr:row>12</xdr:row>
      <xdr:rowOff>178742</xdr:rowOff>
    </xdr:from>
    <xdr:to>
      <xdr:col>12</xdr:col>
      <xdr:colOff>265727</xdr:colOff>
      <xdr:row>23</xdr:row>
      <xdr:rowOff>310444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C229672-DBBC-454C-5087-919379872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138" y="2634075"/>
          <a:ext cx="12535996" cy="266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75"/>
  <sheetViews>
    <sheetView tabSelected="1" topLeftCell="A142" zoomScale="60" zoomScaleNormal="60" workbookViewId="0">
      <selection activeCell="B163" sqref="B163"/>
    </sheetView>
  </sheetViews>
  <sheetFormatPr baseColWidth="10" defaultRowHeight="15.6" x14ac:dyDescent="0.3"/>
  <cols>
    <col min="4" max="4" width="48.796875" bestFit="1" customWidth="1"/>
    <col min="11" max="11" width="12.296875" customWidth="1"/>
  </cols>
  <sheetData>
    <row r="2" spans="2:16" ht="16.2" thickBot="1" x14ac:dyDescent="0.35"/>
    <row r="3" spans="2:16" ht="19.95" customHeight="1" x14ac:dyDescent="0.3">
      <c r="C3" s="96" t="s">
        <v>314</v>
      </c>
      <c r="D3" s="97"/>
    </row>
    <row r="4" spans="2:16" ht="16.05" customHeight="1" x14ac:dyDescent="0.3">
      <c r="C4" s="98"/>
      <c r="D4" s="99"/>
    </row>
    <row r="5" spans="2:16" ht="16.05" customHeight="1" x14ac:dyDescent="0.3">
      <c r="C5" s="98"/>
      <c r="D5" s="99"/>
    </row>
    <row r="6" spans="2:16" ht="16.05" customHeight="1" x14ac:dyDescent="0.3">
      <c r="C6" s="98"/>
      <c r="D6" s="99"/>
    </row>
    <row r="7" spans="2:16" ht="16.95" customHeight="1" thickBot="1" x14ac:dyDescent="0.35">
      <c r="C7" s="100"/>
      <c r="D7" s="101"/>
    </row>
    <row r="9" spans="2:16" x14ac:dyDescent="0.3">
      <c r="E9" s="104" t="s">
        <v>298</v>
      </c>
      <c r="F9" s="104"/>
      <c r="G9" s="104"/>
      <c r="I9" s="102" t="s">
        <v>302</v>
      </c>
      <c r="J9" s="102"/>
      <c r="K9" s="102"/>
      <c r="M9" s="72" t="s">
        <v>405</v>
      </c>
      <c r="N9" s="72"/>
      <c r="O9" s="72"/>
      <c r="P9" s="72"/>
    </row>
    <row r="10" spans="2:16" x14ac:dyDescent="0.3">
      <c r="E10" s="1" t="s">
        <v>276</v>
      </c>
      <c r="F10" s="103" t="s">
        <v>299</v>
      </c>
      <c r="G10" s="103"/>
      <c r="I10" s="1" t="s">
        <v>280</v>
      </c>
      <c r="J10" s="103" t="s">
        <v>303</v>
      </c>
      <c r="K10" s="103"/>
      <c r="M10" s="6" t="s">
        <v>284</v>
      </c>
      <c r="N10" s="72" t="s">
        <v>403</v>
      </c>
      <c r="O10" s="72"/>
      <c r="P10" s="72"/>
    </row>
    <row r="11" spans="2:16" x14ac:dyDescent="0.3">
      <c r="E11" s="1" t="s">
        <v>277</v>
      </c>
      <c r="F11" s="103" t="s">
        <v>300</v>
      </c>
      <c r="G11" s="103"/>
      <c r="I11" s="1" t="s">
        <v>304</v>
      </c>
      <c r="J11" s="103" t="s">
        <v>432</v>
      </c>
      <c r="K11" s="103"/>
      <c r="M11" s="6" t="s">
        <v>285</v>
      </c>
      <c r="N11" s="72" t="s">
        <v>402</v>
      </c>
      <c r="O11" s="72"/>
      <c r="P11" s="72"/>
    </row>
    <row r="12" spans="2:16" x14ac:dyDescent="0.3">
      <c r="E12" s="1" t="s">
        <v>278</v>
      </c>
      <c r="F12" s="103" t="s">
        <v>301</v>
      </c>
      <c r="G12" s="103"/>
      <c r="I12" s="1" t="s">
        <v>282</v>
      </c>
      <c r="J12" s="103" t="s">
        <v>305</v>
      </c>
      <c r="K12" s="103"/>
      <c r="M12" s="6" t="s">
        <v>286</v>
      </c>
      <c r="N12" s="72" t="s">
        <v>404</v>
      </c>
      <c r="O12" s="72"/>
      <c r="P12" s="72"/>
    </row>
    <row r="13" spans="2:16" x14ac:dyDescent="0.3">
      <c r="I13" s="73" t="s">
        <v>433</v>
      </c>
      <c r="J13" s="73"/>
      <c r="K13" s="73"/>
    </row>
    <row r="14" spans="2:16" x14ac:dyDescent="0.3">
      <c r="I14" s="74"/>
      <c r="J14" s="74"/>
      <c r="K14" s="74"/>
    </row>
    <row r="16" spans="2:16" ht="28.95" customHeight="1" x14ac:dyDescent="0.3">
      <c r="B16" s="112" t="s">
        <v>445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</row>
    <row r="17" spans="2:16" ht="15.75" customHeight="1" x14ac:dyDescent="0.3">
      <c r="B17" s="112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</row>
    <row r="18" spans="2:16" ht="15.75" customHeight="1" x14ac:dyDescent="0.3">
      <c r="B18" s="112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</row>
    <row r="19" spans="2:16" ht="15.75" customHeight="1" x14ac:dyDescent="0.3">
      <c r="B19" s="112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</row>
    <row r="20" spans="2:16" ht="15.75" customHeight="1" x14ac:dyDescent="0.3">
      <c r="B20" s="112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</row>
    <row r="21" spans="2:16" ht="15.75" customHeight="1" x14ac:dyDescent="0.3"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</row>
    <row r="22" spans="2:16" ht="28.95" customHeight="1" x14ac:dyDescent="0.3"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</row>
    <row r="23" spans="2:16" ht="16.95" customHeight="1" x14ac:dyDescent="0.3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</row>
    <row r="24" spans="2:16" ht="31.05" customHeight="1" x14ac:dyDescent="0.3">
      <c r="B24" s="114" t="s">
        <v>274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</row>
    <row r="25" spans="2:16" ht="16.95" customHeight="1" thickBot="1" x14ac:dyDescent="0.35">
      <c r="B25" s="1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</row>
    <row r="26" spans="2:16" x14ac:dyDescent="0.3">
      <c r="B26" s="75" t="s">
        <v>0</v>
      </c>
      <c r="C26" s="76"/>
      <c r="D26" s="76"/>
      <c r="E26" s="80" t="s">
        <v>275</v>
      </c>
      <c r="F26" s="80"/>
      <c r="G26" s="80"/>
      <c r="H26" s="82" t="s">
        <v>279</v>
      </c>
      <c r="I26" s="82"/>
      <c r="J26" s="82"/>
      <c r="K26" s="84" t="s">
        <v>283</v>
      </c>
      <c r="L26" s="84"/>
      <c r="M26" s="84"/>
      <c r="N26" s="88" t="s">
        <v>401</v>
      </c>
      <c r="O26" s="89"/>
      <c r="P26" s="90"/>
    </row>
    <row r="27" spans="2:16" x14ac:dyDescent="0.3">
      <c r="B27" s="77"/>
      <c r="C27" s="78"/>
      <c r="D27" s="78"/>
      <c r="E27" s="81"/>
      <c r="F27" s="81"/>
      <c r="G27" s="81"/>
      <c r="H27" s="83"/>
      <c r="I27" s="83"/>
      <c r="J27" s="83"/>
      <c r="K27" s="85"/>
      <c r="L27" s="85"/>
      <c r="M27" s="85"/>
      <c r="N27" s="91"/>
      <c r="O27" s="92"/>
      <c r="P27" s="93"/>
    </row>
    <row r="28" spans="2:16" ht="19.5" customHeight="1" thickBot="1" x14ac:dyDescent="0.35">
      <c r="B28" s="107" t="s">
        <v>1</v>
      </c>
      <c r="C28" s="108"/>
      <c r="D28" s="36" t="s">
        <v>431</v>
      </c>
      <c r="E28" s="35" t="s">
        <v>276</v>
      </c>
      <c r="F28" s="35" t="s">
        <v>277</v>
      </c>
      <c r="G28" s="35" t="s">
        <v>278</v>
      </c>
      <c r="H28" s="35" t="s">
        <v>280</v>
      </c>
      <c r="I28" s="35" t="s">
        <v>281</v>
      </c>
      <c r="J28" s="35" t="s">
        <v>282</v>
      </c>
      <c r="K28" s="35" t="s">
        <v>284</v>
      </c>
      <c r="L28" s="35" t="s">
        <v>285</v>
      </c>
      <c r="M28" s="35" t="s">
        <v>286</v>
      </c>
      <c r="N28" s="91"/>
      <c r="O28" s="92"/>
      <c r="P28" s="93"/>
    </row>
    <row r="29" spans="2:16" x14ac:dyDescent="0.3">
      <c r="B29" s="34" t="s">
        <v>2</v>
      </c>
      <c r="C29" s="33" t="s">
        <v>3</v>
      </c>
      <c r="D29" s="32" t="s">
        <v>313</v>
      </c>
      <c r="E29" s="31"/>
      <c r="F29" s="31"/>
      <c r="G29" s="31"/>
      <c r="H29" s="31"/>
      <c r="I29" s="31"/>
      <c r="J29" s="31"/>
      <c r="K29" s="31"/>
      <c r="L29" s="31"/>
      <c r="M29" s="31"/>
      <c r="N29" s="86"/>
      <c r="O29" s="86"/>
      <c r="P29" s="87"/>
    </row>
    <row r="30" spans="2:16" x14ac:dyDescent="0.3">
      <c r="B30" s="16" t="s">
        <v>5</v>
      </c>
      <c r="C30" s="25"/>
      <c r="D30" s="22" t="s">
        <v>6</v>
      </c>
      <c r="E30" s="9"/>
      <c r="F30" s="9" t="s">
        <v>434</v>
      </c>
      <c r="G30" s="9"/>
      <c r="H30" s="9">
        <v>2</v>
      </c>
      <c r="I30" s="9">
        <v>5</v>
      </c>
      <c r="J30" s="9">
        <v>7</v>
      </c>
      <c r="K30" s="9"/>
      <c r="L30" s="9"/>
      <c r="M30" s="9" t="s">
        <v>434</v>
      </c>
      <c r="N30" s="94" t="s">
        <v>484</v>
      </c>
      <c r="O30" s="94"/>
      <c r="P30" s="95"/>
    </row>
    <row r="31" spans="2:16" x14ac:dyDescent="0.3">
      <c r="B31" s="16" t="s">
        <v>7</v>
      </c>
      <c r="C31" s="25"/>
      <c r="D31" s="22" t="s">
        <v>8</v>
      </c>
      <c r="E31" s="9" t="s">
        <v>434</v>
      </c>
      <c r="F31" s="9" t="s">
        <v>434</v>
      </c>
      <c r="G31" s="9"/>
      <c r="H31" s="9">
        <v>2</v>
      </c>
      <c r="I31" s="9">
        <v>5</v>
      </c>
      <c r="J31" s="9">
        <v>7</v>
      </c>
      <c r="K31" s="9" t="s">
        <v>434</v>
      </c>
      <c r="L31" s="9"/>
      <c r="M31" s="9"/>
      <c r="N31" s="94" t="s">
        <v>484</v>
      </c>
      <c r="O31" s="94"/>
      <c r="P31" s="95"/>
    </row>
    <row r="32" spans="2:16" x14ac:dyDescent="0.3">
      <c r="B32" s="26" t="s">
        <v>9</v>
      </c>
      <c r="C32" s="27"/>
      <c r="D32" s="5" t="s">
        <v>10</v>
      </c>
      <c r="E32" s="9" t="s">
        <v>434</v>
      </c>
      <c r="F32" s="9" t="s">
        <v>434</v>
      </c>
      <c r="G32" s="9"/>
      <c r="H32" s="9">
        <v>2</v>
      </c>
      <c r="I32" s="9">
        <v>5</v>
      </c>
      <c r="J32" s="9">
        <v>7</v>
      </c>
      <c r="K32" s="9" t="s">
        <v>434</v>
      </c>
      <c r="L32" s="9"/>
      <c r="M32" s="9"/>
      <c r="N32" s="94" t="s">
        <v>484</v>
      </c>
      <c r="O32" s="94"/>
      <c r="P32" s="95"/>
    </row>
    <row r="33" spans="2:16" x14ac:dyDescent="0.3">
      <c r="B33" s="3"/>
      <c r="C33" s="27" t="s">
        <v>11</v>
      </c>
      <c r="D33" s="5" t="s">
        <v>13</v>
      </c>
      <c r="E33" s="9" t="s">
        <v>434</v>
      </c>
      <c r="F33" s="9" t="s">
        <v>434</v>
      </c>
      <c r="G33" s="9" t="s">
        <v>434</v>
      </c>
      <c r="H33" s="9">
        <v>2</v>
      </c>
      <c r="I33" s="9">
        <v>5</v>
      </c>
      <c r="J33" s="9">
        <v>7</v>
      </c>
      <c r="K33" s="9" t="s">
        <v>434</v>
      </c>
      <c r="L33" s="9"/>
      <c r="M33" s="9"/>
      <c r="N33" s="94" t="s">
        <v>484</v>
      </c>
      <c r="O33" s="94"/>
      <c r="P33" s="95"/>
    </row>
    <row r="34" spans="2:16" x14ac:dyDescent="0.3">
      <c r="B34" s="3"/>
      <c r="C34" s="27" t="s">
        <v>12</v>
      </c>
      <c r="D34" s="4" t="s">
        <v>400</v>
      </c>
      <c r="E34" s="9" t="s">
        <v>434</v>
      </c>
      <c r="F34" s="9" t="s">
        <v>434</v>
      </c>
      <c r="G34" s="9" t="s">
        <v>434</v>
      </c>
      <c r="H34" s="9">
        <v>2</v>
      </c>
      <c r="I34" s="9">
        <v>5</v>
      </c>
      <c r="J34" s="9">
        <v>7</v>
      </c>
      <c r="K34" s="9" t="s">
        <v>434</v>
      </c>
      <c r="L34" s="9"/>
      <c r="M34" s="9"/>
      <c r="N34" s="94" t="s">
        <v>484</v>
      </c>
      <c r="O34" s="94"/>
      <c r="P34" s="95"/>
    </row>
    <row r="35" spans="2:16" x14ac:dyDescent="0.3">
      <c r="B35" s="3" t="s">
        <v>14</v>
      </c>
      <c r="C35" s="28"/>
      <c r="D35" s="4" t="s">
        <v>361</v>
      </c>
      <c r="E35" s="9" t="s">
        <v>434</v>
      </c>
      <c r="F35" s="9" t="s">
        <v>434</v>
      </c>
      <c r="G35" s="9"/>
      <c r="H35" s="9">
        <v>2</v>
      </c>
      <c r="I35" s="9">
        <v>5</v>
      </c>
      <c r="J35" s="9">
        <v>7</v>
      </c>
      <c r="K35" s="9" t="s">
        <v>434</v>
      </c>
      <c r="L35" s="9"/>
      <c r="M35" s="9"/>
      <c r="N35" s="94" t="s">
        <v>484</v>
      </c>
      <c r="O35" s="94"/>
      <c r="P35" s="95"/>
    </row>
    <row r="36" spans="2:16" x14ac:dyDescent="0.3">
      <c r="B36" s="3"/>
      <c r="C36" s="28" t="s">
        <v>15</v>
      </c>
      <c r="D36" s="4" t="s">
        <v>382</v>
      </c>
      <c r="E36" s="9" t="s">
        <v>434</v>
      </c>
      <c r="F36" s="9" t="s">
        <v>434</v>
      </c>
      <c r="G36" s="9"/>
      <c r="H36" s="9">
        <v>2</v>
      </c>
      <c r="I36" s="9">
        <v>5</v>
      </c>
      <c r="J36" s="9">
        <v>7</v>
      </c>
      <c r="K36" s="9" t="s">
        <v>434</v>
      </c>
      <c r="L36" s="9"/>
      <c r="M36" s="9"/>
      <c r="N36" s="94" t="s">
        <v>484</v>
      </c>
      <c r="O36" s="94"/>
      <c r="P36" s="95"/>
    </row>
    <row r="37" spans="2:16" x14ac:dyDescent="0.3">
      <c r="B37" s="29"/>
      <c r="C37" s="28" t="s">
        <v>16</v>
      </c>
      <c r="D37" s="4" t="s">
        <v>362</v>
      </c>
      <c r="E37" s="9" t="s">
        <v>434</v>
      </c>
      <c r="F37" s="9" t="s">
        <v>434</v>
      </c>
      <c r="G37" s="9"/>
      <c r="H37" s="9">
        <v>2</v>
      </c>
      <c r="I37" s="9">
        <v>5</v>
      </c>
      <c r="J37" s="9">
        <v>7</v>
      </c>
      <c r="K37" s="9" t="s">
        <v>434</v>
      </c>
      <c r="L37" s="9"/>
      <c r="M37" s="9"/>
      <c r="N37" s="94" t="s">
        <v>484</v>
      </c>
      <c r="O37" s="94"/>
      <c r="P37" s="95"/>
    </row>
    <row r="38" spans="2:16" x14ac:dyDescent="0.3">
      <c r="B38" s="29"/>
      <c r="C38" s="28" t="s">
        <v>17</v>
      </c>
      <c r="D38" s="2" t="s">
        <v>363</v>
      </c>
      <c r="E38" s="9" t="s">
        <v>434</v>
      </c>
      <c r="F38" s="9" t="s">
        <v>434</v>
      </c>
      <c r="G38" s="9"/>
      <c r="H38" s="9">
        <v>2</v>
      </c>
      <c r="I38" s="9">
        <v>5</v>
      </c>
      <c r="J38" s="9">
        <v>7</v>
      </c>
      <c r="K38" s="9" t="s">
        <v>434</v>
      </c>
      <c r="L38" s="9"/>
      <c r="M38" s="9"/>
      <c r="N38" s="94" t="s">
        <v>484</v>
      </c>
      <c r="O38" s="94"/>
      <c r="P38" s="95"/>
    </row>
    <row r="39" spans="2:16" x14ac:dyDescent="0.3">
      <c r="B39" s="29"/>
      <c r="C39" s="28" t="s">
        <v>18</v>
      </c>
      <c r="D39" s="2" t="s">
        <v>364</v>
      </c>
      <c r="E39" s="9" t="s">
        <v>434</v>
      </c>
      <c r="F39" s="9" t="s">
        <v>434</v>
      </c>
      <c r="G39" s="9"/>
      <c r="H39" s="9">
        <v>2</v>
      </c>
      <c r="I39" s="9">
        <v>5</v>
      </c>
      <c r="J39" s="9">
        <v>7</v>
      </c>
      <c r="K39" s="9" t="s">
        <v>434</v>
      </c>
      <c r="L39" s="9"/>
      <c r="M39" s="9"/>
      <c r="N39" s="94" t="s">
        <v>484</v>
      </c>
      <c r="O39" s="94"/>
      <c r="P39" s="95"/>
    </row>
    <row r="40" spans="2:16" x14ac:dyDescent="0.3">
      <c r="B40" s="29" t="s">
        <v>19</v>
      </c>
      <c r="C40" s="30"/>
      <c r="D40" s="2" t="s">
        <v>365</v>
      </c>
      <c r="E40" s="9" t="s">
        <v>434</v>
      </c>
      <c r="F40" s="9" t="s">
        <v>434</v>
      </c>
      <c r="G40" s="9" t="s">
        <v>434</v>
      </c>
      <c r="H40" s="9">
        <v>6</v>
      </c>
      <c r="I40" s="9">
        <v>7</v>
      </c>
      <c r="J40" s="9">
        <v>13</v>
      </c>
      <c r="K40" s="9" t="s">
        <v>434</v>
      </c>
      <c r="L40" s="9"/>
      <c r="M40" s="9"/>
      <c r="N40" s="94" t="s">
        <v>484</v>
      </c>
      <c r="O40" s="94"/>
      <c r="P40" s="95"/>
    </row>
    <row r="41" spans="2:16" x14ac:dyDescent="0.3">
      <c r="B41" s="29"/>
      <c r="C41" s="30" t="s">
        <v>369</v>
      </c>
      <c r="D41" s="2" t="s">
        <v>366</v>
      </c>
      <c r="E41" s="9" t="s">
        <v>434</v>
      </c>
      <c r="F41" s="9" t="s">
        <v>434</v>
      </c>
      <c r="G41" s="9" t="s">
        <v>434</v>
      </c>
      <c r="H41" s="9">
        <v>6</v>
      </c>
      <c r="I41" s="9">
        <v>7</v>
      </c>
      <c r="J41" s="9">
        <v>13</v>
      </c>
      <c r="K41" s="9" t="s">
        <v>434</v>
      </c>
      <c r="L41" s="9"/>
      <c r="M41" s="9"/>
      <c r="N41" s="94" t="s">
        <v>484</v>
      </c>
      <c r="O41" s="94"/>
      <c r="P41" s="95"/>
    </row>
    <row r="42" spans="2:16" x14ac:dyDescent="0.3">
      <c r="B42" s="29"/>
      <c r="C42" s="30" t="s">
        <v>370</v>
      </c>
      <c r="D42" s="2" t="s">
        <v>367</v>
      </c>
      <c r="E42" s="9" t="s">
        <v>434</v>
      </c>
      <c r="F42" s="9" t="s">
        <v>434</v>
      </c>
      <c r="G42" s="9" t="s">
        <v>434</v>
      </c>
      <c r="H42" s="9">
        <v>6</v>
      </c>
      <c r="I42" s="9">
        <v>7</v>
      </c>
      <c r="J42" s="9">
        <v>13</v>
      </c>
      <c r="K42" s="9" t="s">
        <v>434</v>
      </c>
      <c r="L42" s="9"/>
      <c r="M42" s="9"/>
      <c r="N42" s="94" t="s">
        <v>484</v>
      </c>
      <c r="O42" s="94"/>
      <c r="P42" s="95"/>
    </row>
    <row r="43" spans="2:16" x14ac:dyDescent="0.3">
      <c r="B43" s="29"/>
      <c r="C43" s="30" t="s">
        <v>371</v>
      </c>
      <c r="D43" s="2" t="s">
        <v>368</v>
      </c>
      <c r="E43" s="9" t="s">
        <v>434</v>
      </c>
      <c r="F43" s="9" t="s">
        <v>434</v>
      </c>
      <c r="G43" s="9" t="s">
        <v>434</v>
      </c>
      <c r="H43" s="9">
        <v>6</v>
      </c>
      <c r="I43" s="9">
        <v>7</v>
      </c>
      <c r="J43" s="9">
        <v>13</v>
      </c>
      <c r="K43" s="9" t="s">
        <v>434</v>
      </c>
      <c r="L43" s="9"/>
      <c r="M43" s="9"/>
      <c r="N43" s="94" t="s">
        <v>484</v>
      </c>
      <c r="O43" s="94"/>
      <c r="P43" s="95"/>
    </row>
    <row r="44" spans="2:16" x14ac:dyDescent="0.3">
      <c r="B44" s="29" t="s">
        <v>20</v>
      </c>
      <c r="C44" s="30"/>
      <c r="D44" s="2" t="s">
        <v>374</v>
      </c>
      <c r="F44" s="49" t="s">
        <v>434</v>
      </c>
      <c r="H44" s="49">
        <v>6</v>
      </c>
      <c r="I44" s="49">
        <v>7</v>
      </c>
      <c r="J44" s="49">
        <v>13</v>
      </c>
      <c r="K44" s="49" t="s">
        <v>434</v>
      </c>
      <c r="M44" s="9"/>
      <c r="N44" s="94" t="s">
        <v>484</v>
      </c>
      <c r="O44" s="94"/>
      <c r="P44" s="95"/>
    </row>
    <row r="45" spans="2:16" x14ac:dyDescent="0.3">
      <c r="B45" s="16"/>
      <c r="C45" s="17" t="s">
        <v>372</v>
      </c>
      <c r="D45" s="2" t="s">
        <v>375</v>
      </c>
      <c r="E45" s="9"/>
      <c r="F45" s="9" t="s">
        <v>434</v>
      </c>
      <c r="G45" s="9"/>
      <c r="H45" s="9">
        <v>6</v>
      </c>
      <c r="I45" s="9">
        <v>7</v>
      </c>
      <c r="J45" s="9">
        <v>13</v>
      </c>
      <c r="K45" s="9" t="s">
        <v>434</v>
      </c>
      <c r="L45" s="9"/>
      <c r="M45" s="9"/>
      <c r="N45" s="94" t="s">
        <v>484</v>
      </c>
      <c r="O45" s="94"/>
      <c r="P45" s="95"/>
    </row>
    <row r="46" spans="2:16" x14ac:dyDescent="0.3">
      <c r="B46" s="16"/>
      <c r="C46" s="17" t="s">
        <v>373</v>
      </c>
      <c r="D46" s="2" t="s">
        <v>412</v>
      </c>
      <c r="E46" s="9" t="s">
        <v>434</v>
      </c>
      <c r="F46" s="9" t="s">
        <v>434</v>
      </c>
      <c r="G46" s="9"/>
      <c r="H46" s="9">
        <v>2</v>
      </c>
      <c r="I46" s="9">
        <v>5</v>
      </c>
      <c r="J46" s="9">
        <v>7</v>
      </c>
      <c r="K46" s="9" t="s">
        <v>434</v>
      </c>
      <c r="L46" s="9"/>
      <c r="M46" s="9"/>
      <c r="N46" s="94" t="s">
        <v>484</v>
      </c>
      <c r="O46" s="94"/>
      <c r="P46" s="95"/>
    </row>
    <row r="47" spans="2:16" ht="36" x14ac:dyDescent="0.3">
      <c r="B47" s="105" t="s">
        <v>21</v>
      </c>
      <c r="C47" s="106"/>
      <c r="D47" s="42" t="s">
        <v>22</v>
      </c>
      <c r="E47" s="9"/>
      <c r="F47" s="9"/>
      <c r="G47" s="9"/>
      <c r="H47" s="9"/>
      <c r="I47" s="9"/>
      <c r="J47" s="9"/>
      <c r="K47" s="9"/>
      <c r="L47" s="9"/>
      <c r="M47" s="9"/>
      <c r="N47" s="94"/>
      <c r="O47" s="94"/>
      <c r="P47" s="95"/>
    </row>
    <row r="48" spans="2:16" x14ac:dyDescent="0.3">
      <c r="B48" s="39" t="s">
        <v>2</v>
      </c>
      <c r="C48" s="37" t="s">
        <v>3</v>
      </c>
      <c r="D48" s="40" t="s">
        <v>4</v>
      </c>
      <c r="E48" s="9"/>
      <c r="F48" s="9"/>
      <c r="G48" s="9"/>
      <c r="H48" s="9"/>
      <c r="I48" s="9"/>
      <c r="J48" s="9"/>
      <c r="K48" s="9"/>
      <c r="L48" s="9"/>
      <c r="M48" s="9"/>
      <c r="N48" s="94"/>
      <c r="O48" s="94"/>
      <c r="P48" s="95"/>
    </row>
    <row r="49" spans="2:16" ht="32.4" customHeight="1" x14ac:dyDescent="0.3">
      <c r="B49" s="16" t="s">
        <v>23</v>
      </c>
      <c r="C49" s="17"/>
      <c r="D49" s="41" t="s">
        <v>24</v>
      </c>
      <c r="E49" s="9" t="s">
        <v>434</v>
      </c>
      <c r="F49" s="9"/>
      <c r="G49" s="9"/>
      <c r="H49" s="9">
        <v>2</v>
      </c>
      <c r="I49" s="9">
        <v>6</v>
      </c>
      <c r="J49" s="9">
        <f>H49+I49</f>
        <v>8</v>
      </c>
      <c r="K49" s="9"/>
      <c r="L49" s="9" t="s">
        <v>434</v>
      </c>
      <c r="M49" s="9"/>
      <c r="N49" s="94" t="s">
        <v>484</v>
      </c>
      <c r="O49" s="94"/>
      <c r="P49" s="95"/>
    </row>
    <row r="50" spans="2:16" ht="31.2" x14ac:dyDescent="0.3">
      <c r="B50" s="16" t="s">
        <v>25</v>
      </c>
      <c r="C50" s="17"/>
      <c r="D50" s="41" t="s">
        <v>26</v>
      </c>
      <c r="E50" s="9" t="s">
        <v>434</v>
      </c>
      <c r="F50" s="9"/>
      <c r="G50" s="9"/>
      <c r="H50" s="9">
        <v>2</v>
      </c>
      <c r="I50" s="9">
        <v>6</v>
      </c>
      <c r="J50" s="9">
        <f t="shared" ref="J50:J57" si="0">H50+I50</f>
        <v>8</v>
      </c>
      <c r="K50" s="9"/>
      <c r="L50" s="9" t="s">
        <v>434</v>
      </c>
      <c r="M50" s="9"/>
      <c r="N50" s="94" t="s">
        <v>484</v>
      </c>
      <c r="O50" s="94"/>
      <c r="P50" s="95"/>
    </row>
    <row r="51" spans="2:16" x14ac:dyDescent="0.3">
      <c r="B51" s="16"/>
      <c r="C51" s="17" t="s">
        <v>27</v>
      </c>
      <c r="D51" s="41" t="s">
        <v>28</v>
      </c>
      <c r="E51" s="9" t="s">
        <v>434</v>
      </c>
      <c r="F51" s="9"/>
      <c r="G51" s="9"/>
      <c r="H51" s="9">
        <v>2</v>
      </c>
      <c r="I51" s="9">
        <v>6</v>
      </c>
      <c r="J51" s="9">
        <f t="shared" si="0"/>
        <v>8</v>
      </c>
      <c r="K51" s="9"/>
      <c r="L51" s="9" t="s">
        <v>434</v>
      </c>
      <c r="M51" s="9"/>
      <c r="N51" s="94" t="s">
        <v>484</v>
      </c>
      <c r="O51" s="94"/>
      <c r="P51" s="95"/>
    </row>
    <row r="52" spans="2:16" x14ac:dyDescent="0.3">
      <c r="B52" s="16" t="s">
        <v>29</v>
      </c>
      <c r="C52" s="17"/>
      <c r="D52" s="41" t="s">
        <v>30</v>
      </c>
      <c r="E52" s="9" t="s">
        <v>434</v>
      </c>
      <c r="F52" s="9"/>
      <c r="G52" s="9"/>
      <c r="H52" s="9">
        <v>2</v>
      </c>
      <c r="I52" s="9">
        <v>6</v>
      </c>
      <c r="J52" s="9">
        <f t="shared" si="0"/>
        <v>8</v>
      </c>
      <c r="K52" s="9"/>
      <c r="L52" s="9" t="s">
        <v>434</v>
      </c>
      <c r="M52" s="9"/>
      <c r="N52" s="94" t="s">
        <v>484</v>
      </c>
      <c r="O52" s="94"/>
      <c r="P52" s="95"/>
    </row>
    <row r="53" spans="2:16" x14ac:dyDescent="0.3">
      <c r="B53" s="16" t="s">
        <v>31</v>
      </c>
      <c r="C53" s="17"/>
      <c r="D53" s="41" t="s">
        <v>32</v>
      </c>
      <c r="E53" s="9" t="s">
        <v>434</v>
      </c>
      <c r="F53" s="9"/>
      <c r="G53" s="9"/>
      <c r="H53" s="9">
        <v>2</v>
      </c>
      <c r="I53" s="9">
        <v>6</v>
      </c>
      <c r="J53" s="9">
        <f t="shared" si="0"/>
        <v>8</v>
      </c>
      <c r="K53" s="9"/>
      <c r="L53" s="9" t="s">
        <v>434</v>
      </c>
      <c r="M53" s="9"/>
      <c r="N53" s="94" t="s">
        <v>484</v>
      </c>
      <c r="O53" s="94"/>
      <c r="P53" s="95"/>
    </row>
    <row r="54" spans="2:16" x14ac:dyDescent="0.3">
      <c r="B54" s="16" t="s">
        <v>33</v>
      </c>
      <c r="C54" s="17"/>
      <c r="D54" s="41" t="s">
        <v>34</v>
      </c>
      <c r="E54" s="9" t="s">
        <v>434</v>
      </c>
      <c r="F54" s="9"/>
      <c r="G54" s="9"/>
      <c r="H54" s="9">
        <v>2</v>
      </c>
      <c r="I54" s="9">
        <v>6</v>
      </c>
      <c r="J54" s="9">
        <f t="shared" si="0"/>
        <v>8</v>
      </c>
      <c r="K54" s="9"/>
      <c r="L54" s="9" t="s">
        <v>434</v>
      </c>
      <c r="M54" s="9"/>
      <c r="N54" s="94" t="s">
        <v>484</v>
      </c>
      <c r="O54" s="94"/>
      <c r="P54" s="95"/>
    </row>
    <row r="55" spans="2:16" ht="31.2" x14ac:dyDescent="0.3">
      <c r="B55" s="16" t="s">
        <v>35</v>
      </c>
      <c r="C55" s="17"/>
      <c r="D55" s="41" t="s">
        <v>36</v>
      </c>
      <c r="E55" s="9" t="s">
        <v>434</v>
      </c>
      <c r="F55" s="9"/>
      <c r="G55" s="9"/>
      <c r="H55" s="9">
        <v>2</v>
      </c>
      <c r="I55" s="9">
        <v>6</v>
      </c>
      <c r="J55" s="9">
        <f t="shared" si="0"/>
        <v>8</v>
      </c>
      <c r="K55" s="9"/>
      <c r="L55" s="9" t="s">
        <v>434</v>
      </c>
      <c r="M55" s="9"/>
      <c r="N55" s="94" t="s">
        <v>484</v>
      </c>
      <c r="O55" s="94"/>
      <c r="P55" s="95"/>
    </row>
    <row r="56" spans="2:16" x14ac:dyDescent="0.3">
      <c r="B56" s="16" t="s">
        <v>37</v>
      </c>
      <c r="C56" s="17"/>
      <c r="D56" s="41" t="s">
        <v>38</v>
      </c>
      <c r="E56" s="9" t="s">
        <v>434</v>
      </c>
      <c r="F56" s="9"/>
      <c r="G56" s="9"/>
      <c r="H56" s="9">
        <v>2</v>
      </c>
      <c r="I56" s="9">
        <v>6</v>
      </c>
      <c r="J56" s="9">
        <f t="shared" si="0"/>
        <v>8</v>
      </c>
      <c r="K56" s="9"/>
      <c r="L56" s="9" t="s">
        <v>434</v>
      </c>
      <c r="M56" s="9"/>
      <c r="N56" s="94" t="s">
        <v>484</v>
      </c>
      <c r="O56" s="94"/>
      <c r="P56" s="95"/>
    </row>
    <row r="57" spans="2:16" x14ac:dyDescent="0.3">
      <c r="B57" s="16" t="s">
        <v>39</v>
      </c>
      <c r="C57" s="17"/>
      <c r="D57" s="41" t="s">
        <v>40</v>
      </c>
      <c r="E57" s="9" t="s">
        <v>434</v>
      </c>
      <c r="F57" s="9"/>
      <c r="G57" s="9"/>
      <c r="H57" s="9">
        <v>2</v>
      </c>
      <c r="I57" s="9">
        <v>6</v>
      </c>
      <c r="J57" s="9">
        <f t="shared" si="0"/>
        <v>8</v>
      </c>
      <c r="K57" s="9"/>
      <c r="L57" s="9" t="s">
        <v>434</v>
      </c>
      <c r="M57" s="9"/>
      <c r="N57" s="94" t="s">
        <v>484</v>
      </c>
      <c r="O57" s="94"/>
      <c r="P57" s="95"/>
    </row>
    <row r="58" spans="2:16" ht="18" x14ac:dyDescent="0.3">
      <c r="B58" s="105" t="s">
        <v>41</v>
      </c>
      <c r="C58" s="106"/>
      <c r="D58" s="42" t="s">
        <v>42</v>
      </c>
      <c r="E58" s="9"/>
      <c r="F58" s="9"/>
      <c r="G58" s="9"/>
      <c r="H58" s="9"/>
      <c r="I58" s="9"/>
      <c r="J58" s="9"/>
      <c r="K58" s="9"/>
      <c r="L58" s="9"/>
      <c r="M58" s="9"/>
      <c r="N58" s="94"/>
      <c r="O58" s="94"/>
      <c r="P58" s="95"/>
    </row>
    <row r="59" spans="2:16" x14ac:dyDescent="0.3">
      <c r="B59" s="39" t="s">
        <v>2</v>
      </c>
      <c r="C59" s="37" t="s">
        <v>3</v>
      </c>
      <c r="D59" s="40" t="s">
        <v>4</v>
      </c>
      <c r="E59" s="9"/>
      <c r="F59" s="9"/>
      <c r="G59" s="9"/>
      <c r="H59" s="9"/>
      <c r="I59" s="9"/>
      <c r="J59" s="9"/>
      <c r="K59" s="9"/>
      <c r="L59" s="9"/>
      <c r="M59" s="9"/>
      <c r="N59" s="94"/>
      <c r="O59" s="94"/>
      <c r="P59" s="95"/>
    </row>
    <row r="60" spans="2:16" x14ac:dyDescent="0.3">
      <c r="B60" s="18" t="s">
        <v>43</v>
      </c>
      <c r="C60" s="19"/>
      <c r="D60" s="22" t="s">
        <v>44</v>
      </c>
      <c r="E60" s="9" t="s">
        <v>434</v>
      </c>
      <c r="F60" s="9"/>
      <c r="G60" s="9"/>
      <c r="H60" s="9">
        <v>2</v>
      </c>
      <c r="I60" s="9">
        <v>5</v>
      </c>
      <c r="J60" s="9">
        <v>7</v>
      </c>
      <c r="K60" s="9" t="s">
        <v>434</v>
      </c>
      <c r="L60" s="9"/>
      <c r="M60" s="9"/>
      <c r="N60" s="94" t="s">
        <v>484</v>
      </c>
      <c r="O60" s="94"/>
      <c r="P60" s="95"/>
    </row>
    <row r="61" spans="2:16" x14ac:dyDescent="0.3">
      <c r="B61" s="18"/>
      <c r="C61" s="19" t="s">
        <v>45</v>
      </c>
      <c r="D61" s="22" t="s">
        <v>46</v>
      </c>
      <c r="E61" s="9" t="s">
        <v>434</v>
      </c>
      <c r="F61" s="9"/>
      <c r="G61" s="9"/>
      <c r="H61" s="9">
        <v>2</v>
      </c>
      <c r="I61" s="9">
        <v>5</v>
      </c>
      <c r="J61" s="9">
        <f t="shared" ref="J61:J81" si="1">SUM(H61:I61)</f>
        <v>7</v>
      </c>
      <c r="K61" s="9" t="s">
        <v>434</v>
      </c>
      <c r="L61" s="9"/>
      <c r="M61" s="9"/>
      <c r="N61" s="94" t="s">
        <v>484</v>
      </c>
      <c r="O61" s="94"/>
      <c r="P61" s="95"/>
    </row>
    <row r="62" spans="2:16" x14ac:dyDescent="0.3">
      <c r="B62" s="18"/>
      <c r="C62" s="19" t="s">
        <v>47</v>
      </c>
      <c r="D62" s="22" t="s">
        <v>48</v>
      </c>
      <c r="E62" s="9" t="s">
        <v>434</v>
      </c>
      <c r="F62" s="9"/>
      <c r="G62" s="9"/>
      <c r="H62" s="9">
        <v>2</v>
      </c>
      <c r="I62" s="9">
        <v>5</v>
      </c>
      <c r="J62" s="9">
        <f t="shared" si="1"/>
        <v>7</v>
      </c>
      <c r="K62" s="9" t="s">
        <v>434</v>
      </c>
      <c r="L62" s="9"/>
      <c r="M62" s="9"/>
      <c r="N62" s="94" t="s">
        <v>484</v>
      </c>
      <c r="O62" s="94"/>
      <c r="P62" s="95"/>
    </row>
    <row r="63" spans="2:16" x14ac:dyDescent="0.3">
      <c r="B63" s="18"/>
      <c r="C63" s="19" t="s">
        <v>49</v>
      </c>
      <c r="D63" s="22" t="s">
        <v>50</v>
      </c>
      <c r="E63" s="9" t="s">
        <v>434</v>
      </c>
      <c r="F63" s="9"/>
      <c r="G63" s="9"/>
      <c r="H63" s="9">
        <v>2</v>
      </c>
      <c r="I63" s="9">
        <v>5</v>
      </c>
      <c r="J63" s="9">
        <f t="shared" si="1"/>
        <v>7</v>
      </c>
      <c r="K63" s="9" t="s">
        <v>434</v>
      </c>
      <c r="L63" s="9"/>
      <c r="M63" s="9"/>
      <c r="N63" s="94" t="s">
        <v>484</v>
      </c>
      <c r="O63" s="94"/>
      <c r="P63" s="95"/>
    </row>
    <row r="64" spans="2:16" x14ac:dyDescent="0.3">
      <c r="B64" s="18" t="s">
        <v>51</v>
      </c>
      <c r="C64" s="19"/>
      <c r="D64" s="22" t="s">
        <v>52</v>
      </c>
      <c r="E64" s="9"/>
      <c r="F64" s="9"/>
      <c r="G64" s="9" t="s">
        <v>434</v>
      </c>
      <c r="H64" s="9">
        <v>2</v>
      </c>
      <c r="I64" s="9">
        <v>5</v>
      </c>
      <c r="J64" s="9">
        <f t="shared" si="1"/>
        <v>7</v>
      </c>
      <c r="K64" s="9" t="s">
        <v>434</v>
      </c>
      <c r="L64" s="9"/>
      <c r="M64" s="9"/>
      <c r="N64" s="94" t="s">
        <v>484</v>
      </c>
      <c r="O64" s="94"/>
      <c r="P64" s="95"/>
    </row>
    <row r="65" spans="2:16" ht="18" x14ac:dyDescent="0.3">
      <c r="B65" s="105" t="s">
        <v>53</v>
      </c>
      <c r="C65" s="106"/>
      <c r="D65" s="42" t="s">
        <v>54</v>
      </c>
      <c r="E65" s="9"/>
      <c r="F65" s="9"/>
      <c r="G65" s="9"/>
      <c r="H65" s="9"/>
      <c r="I65" s="9"/>
      <c r="J65" s="9"/>
      <c r="K65" s="9"/>
      <c r="L65" s="9"/>
      <c r="M65" s="9"/>
      <c r="N65" s="94"/>
      <c r="O65" s="94"/>
      <c r="P65" s="95"/>
    </row>
    <row r="66" spans="2:16" x14ac:dyDescent="0.3">
      <c r="B66" s="39" t="s">
        <v>2</v>
      </c>
      <c r="C66" s="37" t="s">
        <v>3</v>
      </c>
      <c r="D66" s="40" t="s">
        <v>4</v>
      </c>
      <c r="E66" s="9"/>
      <c r="F66" s="9"/>
      <c r="G66" s="9"/>
      <c r="H66" s="9"/>
      <c r="I66" s="9"/>
      <c r="J66" s="9"/>
      <c r="K66" s="9"/>
      <c r="L66" s="9"/>
      <c r="M66" s="9"/>
      <c r="N66" s="94"/>
      <c r="O66" s="94"/>
      <c r="P66" s="95"/>
    </row>
    <row r="67" spans="2:16" ht="31.2" x14ac:dyDescent="0.3">
      <c r="B67" s="18" t="s">
        <v>55</v>
      </c>
      <c r="C67" s="19"/>
      <c r="D67" s="22" t="s">
        <v>56</v>
      </c>
      <c r="E67" s="9"/>
      <c r="F67" s="9"/>
      <c r="G67" s="9" t="s">
        <v>434</v>
      </c>
      <c r="H67" s="9">
        <v>2</v>
      </c>
      <c r="I67" s="9">
        <v>6</v>
      </c>
      <c r="J67" s="9">
        <v>8</v>
      </c>
      <c r="K67" s="9"/>
      <c r="L67" s="9" t="s">
        <v>434</v>
      </c>
      <c r="M67" s="9" t="s">
        <v>434</v>
      </c>
      <c r="N67" s="94" t="s">
        <v>484</v>
      </c>
      <c r="O67" s="94"/>
      <c r="P67" s="95"/>
    </row>
    <row r="68" spans="2:16" x14ac:dyDescent="0.3">
      <c r="B68" s="18"/>
      <c r="C68" s="70" t="s">
        <v>315</v>
      </c>
      <c r="D68" s="43" t="s">
        <v>383</v>
      </c>
      <c r="E68" s="9"/>
      <c r="F68" s="9"/>
      <c r="G68" s="9" t="s">
        <v>434</v>
      </c>
      <c r="H68" s="9">
        <v>2</v>
      </c>
      <c r="I68" s="9">
        <v>6</v>
      </c>
      <c r="J68" s="9">
        <v>8</v>
      </c>
      <c r="K68" s="9"/>
      <c r="L68" s="9" t="s">
        <v>434</v>
      </c>
      <c r="M68" s="9" t="s">
        <v>434</v>
      </c>
      <c r="N68" s="94" t="s">
        <v>484</v>
      </c>
      <c r="O68" s="94"/>
      <c r="P68" s="95"/>
    </row>
    <row r="69" spans="2:16" x14ac:dyDescent="0.3">
      <c r="B69" s="18"/>
      <c r="C69" s="70" t="s">
        <v>316</v>
      </c>
      <c r="D69" s="43" t="s">
        <v>384</v>
      </c>
      <c r="E69" s="9"/>
      <c r="F69" s="9"/>
      <c r="G69" s="9" t="s">
        <v>434</v>
      </c>
      <c r="H69" s="9">
        <v>2</v>
      </c>
      <c r="I69" s="10">
        <v>6</v>
      </c>
      <c r="J69" s="9">
        <v>8</v>
      </c>
      <c r="K69" s="9"/>
      <c r="L69" s="9" t="s">
        <v>434</v>
      </c>
      <c r="M69" s="9" t="s">
        <v>434</v>
      </c>
      <c r="N69" s="94" t="s">
        <v>484</v>
      </c>
      <c r="O69" s="94"/>
      <c r="P69" s="95"/>
    </row>
    <row r="70" spans="2:16" x14ac:dyDescent="0.3">
      <c r="B70" s="18"/>
      <c r="C70" s="70" t="s">
        <v>317</v>
      </c>
      <c r="D70" s="43" t="s">
        <v>385</v>
      </c>
      <c r="E70" s="9"/>
      <c r="F70" s="9"/>
      <c r="G70" s="9" t="s">
        <v>434</v>
      </c>
      <c r="H70" s="9">
        <v>2</v>
      </c>
      <c r="I70" s="10">
        <v>6</v>
      </c>
      <c r="J70" s="9">
        <v>8</v>
      </c>
      <c r="K70" s="9"/>
      <c r="L70" s="9" t="s">
        <v>434</v>
      </c>
      <c r="M70" s="9" t="s">
        <v>434</v>
      </c>
      <c r="N70" s="94" t="s">
        <v>484</v>
      </c>
      <c r="O70" s="94"/>
      <c r="P70" s="95"/>
    </row>
    <row r="71" spans="2:16" x14ac:dyDescent="0.3">
      <c r="B71" s="18"/>
      <c r="C71" s="70" t="s">
        <v>318</v>
      </c>
      <c r="D71" s="43" t="s">
        <v>475</v>
      </c>
      <c r="E71" s="9"/>
      <c r="F71" s="9"/>
      <c r="G71" s="9" t="s">
        <v>434</v>
      </c>
      <c r="H71" s="9">
        <v>2</v>
      </c>
      <c r="I71" s="10">
        <v>6</v>
      </c>
      <c r="J71" s="9">
        <v>8</v>
      </c>
      <c r="K71" s="9"/>
      <c r="L71" s="9"/>
      <c r="M71" s="9" t="s">
        <v>434</v>
      </c>
      <c r="N71" s="94" t="s">
        <v>484</v>
      </c>
      <c r="O71" s="94"/>
      <c r="P71" s="95"/>
    </row>
    <row r="72" spans="2:16" x14ac:dyDescent="0.3">
      <c r="B72" s="18"/>
      <c r="C72" s="70" t="s">
        <v>319</v>
      </c>
      <c r="D72" s="43" t="s">
        <v>320</v>
      </c>
      <c r="E72" s="9"/>
      <c r="F72" s="9"/>
      <c r="G72" s="9" t="s">
        <v>434</v>
      </c>
      <c r="H72" s="9">
        <v>5</v>
      </c>
      <c r="I72" s="9">
        <v>5</v>
      </c>
      <c r="J72" s="9">
        <f t="shared" si="1"/>
        <v>10</v>
      </c>
      <c r="K72" s="9"/>
      <c r="L72" s="9" t="s">
        <v>434</v>
      </c>
      <c r="M72" s="9" t="s">
        <v>434</v>
      </c>
      <c r="N72" s="94" t="s">
        <v>484</v>
      </c>
      <c r="O72" s="94"/>
      <c r="P72" s="95"/>
    </row>
    <row r="73" spans="2:16" ht="31.2" x14ac:dyDescent="0.3">
      <c r="B73" s="18" t="s">
        <v>57</v>
      </c>
      <c r="C73" s="19"/>
      <c r="D73" s="22" t="s">
        <v>58</v>
      </c>
      <c r="E73" s="9"/>
      <c r="F73" s="9" t="s">
        <v>434</v>
      </c>
      <c r="G73" s="9" t="s">
        <v>434</v>
      </c>
      <c r="H73" s="9">
        <v>5</v>
      </c>
      <c r="I73" s="9">
        <v>5</v>
      </c>
      <c r="J73" s="9">
        <f t="shared" si="1"/>
        <v>10</v>
      </c>
      <c r="K73" s="9"/>
      <c r="L73" s="9" t="s">
        <v>434</v>
      </c>
      <c r="M73" s="9" t="s">
        <v>434</v>
      </c>
      <c r="N73" s="94" t="s">
        <v>484</v>
      </c>
      <c r="O73" s="94"/>
      <c r="P73" s="95"/>
    </row>
    <row r="74" spans="2:16" x14ac:dyDescent="0.3">
      <c r="B74" s="18"/>
      <c r="C74" s="70" t="s">
        <v>321</v>
      </c>
      <c r="D74" s="22" t="s">
        <v>386</v>
      </c>
      <c r="E74" s="9"/>
      <c r="F74" s="9"/>
      <c r="G74" s="9" t="s">
        <v>434</v>
      </c>
      <c r="H74" s="9">
        <v>2</v>
      </c>
      <c r="I74" s="9">
        <v>6</v>
      </c>
      <c r="J74" s="9">
        <v>8</v>
      </c>
      <c r="K74" s="9"/>
      <c r="L74" s="9"/>
      <c r="M74" s="9" t="s">
        <v>434</v>
      </c>
      <c r="N74" s="94" t="s">
        <v>484</v>
      </c>
      <c r="O74" s="94"/>
      <c r="P74" s="95"/>
    </row>
    <row r="75" spans="2:16" x14ac:dyDescent="0.3">
      <c r="B75" s="18"/>
      <c r="C75" s="70" t="s">
        <v>322</v>
      </c>
      <c r="D75" s="22" t="s">
        <v>323</v>
      </c>
      <c r="E75" s="9"/>
      <c r="F75" s="9" t="s">
        <v>434</v>
      </c>
      <c r="G75" s="9" t="s">
        <v>434</v>
      </c>
      <c r="H75" s="9">
        <v>5</v>
      </c>
      <c r="I75" s="9">
        <v>5</v>
      </c>
      <c r="J75" s="9">
        <f t="shared" si="1"/>
        <v>10</v>
      </c>
      <c r="K75" s="9"/>
      <c r="L75" s="9" t="s">
        <v>434</v>
      </c>
      <c r="M75" s="9" t="s">
        <v>434</v>
      </c>
      <c r="N75" s="94" t="s">
        <v>484</v>
      </c>
      <c r="O75" s="94"/>
      <c r="P75" s="95"/>
    </row>
    <row r="76" spans="2:16" x14ac:dyDescent="0.3">
      <c r="B76" s="18" t="s">
        <v>59</v>
      </c>
      <c r="C76" s="19"/>
      <c r="D76" s="22" t="s">
        <v>387</v>
      </c>
      <c r="E76" s="9"/>
      <c r="F76" s="9"/>
      <c r="G76" s="9" t="s">
        <v>434</v>
      </c>
      <c r="H76" s="9">
        <v>2</v>
      </c>
      <c r="I76" s="9">
        <v>6</v>
      </c>
      <c r="J76" s="9">
        <f t="shared" si="1"/>
        <v>8</v>
      </c>
      <c r="K76" s="9"/>
      <c r="L76" s="9"/>
      <c r="M76" s="9" t="s">
        <v>434</v>
      </c>
      <c r="N76" s="94" t="s">
        <v>484</v>
      </c>
      <c r="O76" s="94"/>
      <c r="P76" s="95"/>
    </row>
    <row r="77" spans="2:16" x14ac:dyDescent="0.3">
      <c r="B77" s="18"/>
      <c r="C77" s="24" t="s">
        <v>324</v>
      </c>
      <c r="D77" s="43" t="s">
        <v>328</v>
      </c>
      <c r="E77" s="9"/>
      <c r="F77" s="9"/>
      <c r="G77" s="9" t="s">
        <v>434</v>
      </c>
      <c r="H77" s="9">
        <v>2</v>
      </c>
      <c r="I77" s="9">
        <v>6</v>
      </c>
      <c r="J77" s="9">
        <f t="shared" si="1"/>
        <v>8</v>
      </c>
      <c r="K77" s="9"/>
      <c r="L77" s="9"/>
      <c r="M77" s="9" t="s">
        <v>434</v>
      </c>
      <c r="N77" s="94" t="s">
        <v>484</v>
      </c>
      <c r="O77" s="94"/>
      <c r="P77" s="95"/>
    </row>
    <row r="78" spans="2:16" x14ac:dyDescent="0.3">
      <c r="B78" s="18"/>
      <c r="C78" s="24" t="s">
        <v>325</v>
      </c>
      <c r="D78" s="43" t="s">
        <v>388</v>
      </c>
      <c r="E78" s="9"/>
      <c r="F78" s="9"/>
      <c r="G78" s="9" t="s">
        <v>434</v>
      </c>
      <c r="H78" s="9">
        <v>2</v>
      </c>
      <c r="I78" s="9">
        <v>6</v>
      </c>
      <c r="J78" s="9">
        <f t="shared" ref="J78:J80" si="2">SUM(H78:I78)</f>
        <v>8</v>
      </c>
      <c r="K78" s="9"/>
      <c r="L78" s="9"/>
      <c r="M78" s="9" t="s">
        <v>434</v>
      </c>
      <c r="N78" s="94" t="s">
        <v>484</v>
      </c>
      <c r="O78" s="94"/>
      <c r="P78" s="95"/>
    </row>
    <row r="79" spans="2:16" x14ac:dyDescent="0.3">
      <c r="B79" s="18"/>
      <c r="C79" s="24" t="s">
        <v>326</v>
      </c>
      <c r="D79" s="43" t="s">
        <v>329</v>
      </c>
      <c r="E79" s="9"/>
      <c r="F79" s="9"/>
      <c r="G79" s="9" t="s">
        <v>434</v>
      </c>
      <c r="H79" s="9">
        <v>2</v>
      </c>
      <c r="I79" s="9">
        <v>6</v>
      </c>
      <c r="J79" s="9">
        <f t="shared" si="2"/>
        <v>8</v>
      </c>
      <c r="K79" s="9"/>
      <c r="L79" s="9"/>
      <c r="M79" s="9" t="s">
        <v>434</v>
      </c>
      <c r="N79" s="94" t="s">
        <v>484</v>
      </c>
      <c r="O79" s="94"/>
      <c r="P79" s="95"/>
    </row>
    <row r="80" spans="2:16" x14ac:dyDescent="0.3">
      <c r="B80" s="18"/>
      <c r="C80" s="24" t="s">
        <v>327</v>
      </c>
      <c r="D80" s="43" t="s">
        <v>330</v>
      </c>
      <c r="E80" s="9"/>
      <c r="F80" s="9"/>
      <c r="G80" s="9" t="s">
        <v>434</v>
      </c>
      <c r="H80" s="9">
        <v>2</v>
      </c>
      <c r="I80" s="9">
        <v>6</v>
      </c>
      <c r="J80" s="9">
        <f t="shared" si="2"/>
        <v>8</v>
      </c>
      <c r="K80" s="9"/>
      <c r="L80" s="9"/>
      <c r="M80" s="9" t="s">
        <v>434</v>
      </c>
      <c r="N80" s="94" t="s">
        <v>484</v>
      </c>
      <c r="O80" s="94"/>
      <c r="P80" s="95"/>
    </row>
    <row r="81" spans="2:16" x14ac:dyDescent="0.3">
      <c r="B81" s="18" t="s">
        <v>60</v>
      </c>
      <c r="C81" s="19"/>
      <c r="D81" s="22" t="s">
        <v>331</v>
      </c>
      <c r="E81" s="9" t="s">
        <v>434</v>
      </c>
      <c r="F81" s="9"/>
      <c r="G81" s="9" t="s">
        <v>434</v>
      </c>
      <c r="H81" s="9">
        <v>5</v>
      </c>
      <c r="I81" s="9">
        <v>5</v>
      </c>
      <c r="J81" s="9">
        <f t="shared" si="1"/>
        <v>10</v>
      </c>
      <c r="K81" s="9"/>
      <c r="L81" s="9"/>
      <c r="M81" s="9" t="s">
        <v>434</v>
      </c>
      <c r="N81" s="94" t="s">
        <v>484</v>
      </c>
      <c r="O81" s="94"/>
      <c r="P81" s="95"/>
    </row>
    <row r="82" spans="2:16" x14ac:dyDescent="0.3">
      <c r="B82" s="18"/>
      <c r="C82" s="19" t="s">
        <v>332</v>
      </c>
      <c r="D82" s="22" t="s">
        <v>389</v>
      </c>
      <c r="E82" s="9" t="s">
        <v>434</v>
      </c>
      <c r="F82" s="9"/>
      <c r="G82" s="9" t="s">
        <v>434</v>
      </c>
      <c r="H82" s="9">
        <v>5</v>
      </c>
      <c r="I82" s="9">
        <v>5</v>
      </c>
      <c r="J82" s="9">
        <f t="shared" ref="J82:J83" si="3">SUM(H82:I82)</f>
        <v>10</v>
      </c>
      <c r="K82" s="9"/>
      <c r="L82" s="9"/>
      <c r="M82" s="9" t="s">
        <v>434</v>
      </c>
      <c r="N82" s="94" t="s">
        <v>484</v>
      </c>
      <c r="O82" s="94"/>
      <c r="P82" s="95"/>
    </row>
    <row r="83" spans="2:16" x14ac:dyDescent="0.3">
      <c r="B83" s="18" t="s">
        <v>61</v>
      </c>
      <c r="C83" s="19"/>
      <c r="D83" s="22" t="s">
        <v>333</v>
      </c>
      <c r="E83" s="9" t="s">
        <v>434</v>
      </c>
      <c r="F83" s="9"/>
      <c r="G83" s="9" t="s">
        <v>434</v>
      </c>
      <c r="H83" s="9">
        <v>5</v>
      </c>
      <c r="I83" s="9">
        <v>5</v>
      </c>
      <c r="J83" s="9">
        <f t="shared" si="3"/>
        <v>10</v>
      </c>
      <c r="K83" s="9"/>
      <c r="L83" s="9"/>
      <c r="M83" s="9" t="s">
        <v>434</v>
      </c>
      <c r="N83" s="94" t="s">
        <v>484</v>
      </c>
      <c r="O83" s="94"/>
      <c r="P83" s="95"/>
    </row>
    <row r="84" spans="2:16" x14ac:dyDescent="0.3">
      <c r="B84" s="18"/>
      <c r="C84" s="19" t="s">
        <v>334</v>
      </c>
      <c r="D84" s="22" t="s">
        <v>335</v>
      </c>
      <c r="E84" s="9"/>
      <c r="F84" s="9" t="s">
        <v>434</v>
      </c>
      <c r="G84" s="9"/>
      <c r="H84" s="9">
        <v>2</v>
      </c>
      <c r="I84" s="9">
        <v>5</v>
      </c>
      <c r="J84" s="9">
        <f t="shared" ref="J84" si="4">SUM(H84:I84)</f>
        <v>7</v>
      </c>
      <c r="K84" s="9" t="s">
        <v>434</v>
      </c>
      <c r="L84" s="9"/>
      <c r="M84" s="9"/>
      <c r="N84" s="94" t="s">
        <v>484</v>
      </c>
      <c r="O84" s="94"/>
      <c r="P84" s="95"/>
    </row>
    <row r="85" spans="2:16" x14ac:dyDescent="0.3">
      <c r="B85" s="18"/>
      <c r="C85" s="19" t="s">
        <v>336</v>
      </c>
      <c r="D85" s="22" t="s">
        <v>337</v>
      </c>
      <c r="E85" s="9"/>
      <c r="F85" s="9" t="s">
        <v>434</v>
      </c>
      <c r="G85" s="9"/>
      <c r="H85" s="9">
        <v>2</v>
      </c>
      <c r="I85" s="9">
        <v>5</v>
      </c>
      <c r="J85" s="9">
        <f t="shared" ref="J85:J89" si="5">SUM(H85:I85)</f>
        <v>7</v>
      </c>
      <c r="K85" s="9" t="s">
        <v>434</v>
      </c>
      <c r="L85" s="9"/>
      <c r="M85" s="9"/>
      <c r="N85" s="94" t="s">
        <v>484</v>
      </c>
      <c r="O85" s="94"/>
      <c r="P85" s="95"/>
    </row>
    <row r="86" spans="2:16" x14ac:dyDescent="0.3">
      <c r="B86" s="18"/>
      <c r="C86" s="19" t="s">
        <v>338</v>
      </c>
      <c r="D86" s="22" t="s">
        <v>390</v>
      </c>
      <c r="E86" s="9"/>
      <c r="F86" s="9" t="s">
        <v>434</v>
      </c>
      <c r="G86" s="9"/>
      <c r="H86" s="9">
        <v>2</v>
      </c>
      <c r="I86" s="9">
        <v>5</v>
      </c>
      <c r="J86" s="9">
        <f t="shared" si="5"/>
        <v>7</v>
      </c>
      <c r="K86" s="9" t="s">
        <v>434</v>
      </c>
      <c r="L86" s="9"/>
      <c r="M86" s="9"/>
      <c r="N86" s="94" t="s">
        <v>484</v>
      </c>
      <c r="O86" s="94"/>
      <c r="P86" s="95"/>
    </row>
    <row r="87" spans="2:16" x14ac:dyDescent="0.3">
      <c r="B87" s="18"/>
      <c r="C87" s="19" t="s">
        <v>339</v>
      </c>
      <c r="D87" s="22" t="s">
        <v>391</v>
      </c>
      <c r="E87" s="9"/>
      <c r="F87" s="9" t="s">
        <v>434</v>
      </c>
      <c r="G87" s="9"/>
      <c r="H87" s="9">
        <v>2</v>
      </c>
      <c r="I87" s="9">
        <v>5</v>
      </c>
      <c r="J87" s="9">
        <f t="shared" si="5"/>
        <v>7</v>
      </c>
      <c r="K87" s="9" t="s">
        <v>434</v>
      </c>
      <c r="L87" s="9"/>
      <c r="M87" s="9"/>
      <c r="N87" s="94" t="s">
        <v>484</v>
      </c>
      <c r="O87" s="94"/>
      <c r="P87" s="95"/>
    </row>
    <row r="88" spans="2:16" x14ac:dyDescent="0.3">
      <c r="B88" s="18"/>
      <c r="C88" s="19" t="s">
        <v>340</v>
      </c>
      <c r="D88" s="22" t="s">
        <v>341</v>
      </c>
      <c r="E88" s="9"/>
      <c r="F88" s="9" t="s">
        <v>434</v>
      </c>
      <c r="G88" s="9"/>
      <c r="H88" s="9">
        <v>2</v>
      </c>
      <c r="I88" s="9">
        <v>5</v>
      </c>
      <c r="J88" s="9">
        <f t="shared" si="5"/>
        <v>7</v>
      </c>
      <c r="K88" s="9" t="s">
        <v>434</v>
      </c>
      <c r="L88" s="9"/>
      <c r="M88" s="9"/>
      <c r="N88" s="94" t="s">
        <v>484</v>
      </c>
      <c r="O88" s="94"/>
      <c r="P88" s="95"/>
    </row>
    <row r="89" spans="2:16" x14ac:dyDescent="0.3">
      <c r="B89" s="18"/>
      <c r="C89" s="19" t="s">
        <v>342</v>
      </c>
      <c r="D89" s="22" t="s">
        <v>343</v>
      </c>
      <c r="E89" s="9"/>
      <c r="F89" s="9" t="s">
        <v>434</v>
      </c>
      <c r="G89" s="9"/>
      <c r="H89" s="9">
        <v>2</v>
      </c>
      <c r="I89" s="9">
        <v>5</v>
      </c>
      <c r="J89" s="9">
        <f t="shared" si="5"/>
        <v>7</v>
      </c>
      <c r="K89" s="9" t="s">
        <v>434</v>
      </c>
      <c r="L89" s="9"/>
      <c r="M89" s="9"/>
      <c r="N89" s="94" t="s">
        <v>484</v>
      </c>
      <c r="O89" s="94"/>
      <c r="P89" s="95"/>
    </row>
    <row r="90" spans="2:16" ht="18" x14ac:dyDescent="0.3">
      <c r="B90" s="105" t="s">
        <v>62</v>
      </c>
      <c r="C90" s="106"/>
      <c r="D90" s="42" t="s">
        <v>63</v>
      </c>
      <c r="E90" s="9"/>
      <c r="F90" s="9"/>
      <c r="G90" s="9"/>
      <c r="H90" s="9"/>
      <c r="I90" s="9"/>
      <c r="J90" s="9"/>
      <c r="K90" s="9"/>
      <c r="L90" s="9"/>
      <c r="M90" s="9"/>
      <c r="N90" s="94"/>
      <c r="O90" s="94"/>
      <c r="P90" s="95"/>
    </row>
    <row r="91" spans="2:16" x14ac:dyDescent="0.3">
      <c r="B91" s="39" t="s">
        <v>2</v>
      </c>
      <c r="C91" s="37" t="s">
        <v>3</v>
      </c>
      <c r="D91" s="40" t="s">
        <v>4</v>
      </c>
      <c r="E91" s="9"/>
      <c r="F91" s="9"/>
      <c r="G91" s="9"/>
      <c r="H91" s="9"/>
      <c r="I91" s="9"/>
      <c r="J91" s="9"/>
      <c r="K91" s="9"/>
      <c r="L91" s="9"/>
      <c r="M91" s="9"/>
      <c r="N91" s="94"/>
      <c r="O91" s="94"/>
      <c r="P91" s="95"/>
    </row>
    <row r="92" spans="2:16" x14ac:dyDescent="0.3">
      <c r="B92" s="21" t="s">
        <v>64</v>
      </c>
      <c r="C92" s="47"/>
      <c r="D92" s="44" t="s">
        <v>66</v>
      </c>
      <c r="E92" s="9" t="s">
        <v>434</v>
      </c>
      <c r="F92" s="9"/>
      <c r="G92" s="9"/>
      <c r="H92" s="9">
        <v>6</v>
      </c>
      <c r="I92" s="9">
        <v>6</v>
      </c>
      <c r="J92" s="9">
        <f t="shared" ref="J92:J136" si="6">SUM(H92:I92)</f>
        <v>12</v>
      </c>
      <c r="K92" s="9"/>
      <c r="L92" s="9" t="s">
        <v>434</v>
      </c>
      <c r="M92" s="9"/>
      <c r="N92" s="94" t="s">
        <v>484</v>
      </c>
      <c r="O92" s="94"/>
      <c r="P92" s="95"/>
    </row>
    <row r="93" spans="2:16" x14ac:dyDescent="0.3">
      <c r="B93" s="12"/>
      <c r="C93" s="7" t="s">
        <v>357</v>
      </c>
      <c r="D93" s="9" t="s">
        <v>68</v>
      </c>
      <c r="E93" s="9" t="s">
        <v>434</v>
      </c>
      <c r="F93" s="9"/>
      <c r="G93" s="9"/>
      <c r="H93" s="9">
        <v>6</v>
      </c>
      <c r="I93" s="9">
        <v>6</v>
      </c>
      <c r="J93" s="9">
        <f t="shared" ref="J93:J100" si="7">SUM(H93:I93)</f>
        <v>12</v>
      </c>
      <c r="K93" s="9"/>
      <c r="L93" s="9" t="s">
        <v>434</v>
      </c>
      <c r="M93" s="9"/>
      <c r="N93" s="94" t="s">
        <v>484</v>
      </c>
      <c r="O93" s="94"/>
      <c r="P93" s="95"/>
    </row>
    <row r="94" spans="2:16" x14ac:dyDescent="0.3">
      <c r="B94" s="12"/>
      <c r="C94" s="7" t="s">
        <v>358</v>
      </c>
      <c r="D94" s="9" t="s">
        <v>69</v>
      </c>
      <c r="E94" s="9" t="s">
        <v>434</v>
      </c>
      <c r="F94" s="9"/>
      <c r="G94" s="9"/>
      <c r="H94" s="9">
        <v>6</v>
      </c>
      <c r="I94" s="9">
        <v>6</v>
      </c>
      <c r="J94" s="9">
        <f t="shared" si="7"/>
        <v>12</v>
      </c>
      <c r="K94" s="9"/>
      <c r="L94" s="9" t="s">
        <v>434</v>
      </c>
      <c r="M94" s="9"/>
      <c r="N94" s="94" t="s">
        <v>484</v>
      </c>
      <c r="O94" s="94"/>
      <c r="P94" s="95"/>
    </row>
    <row r="95" spans="2:16" x14ac:dyDescent="0.3">
      <c r="B95" s="12"/>
      <c r="C95" s="7" t="s">
        <v>359</v>
      </c>
      <c r="D95" s="9" t="s">
        <v>70</v>
      </c>
      <c r="E95" s="9" t="s">
        <v>434</v>
      </c>
      <c r="F95" s="9"/>
      <c r="G95" s="9"/>
      <c r="H95" s="9">
        <v>6</v>
      </c>
      <c r="I95" s="9">
        <v>6</v>
      </c>
      <c r="J95" s="9">
        <f t="shared" si="7"/>
        <v>12</v>
      </c>
      <c r="K95" s="9"/>
      <c r="L95" s="9" t="s">
        <v>434</v>
      </c>
      <c r="M95" s="9"/>
      <c r="N95" s="94" t="s">
        <v>484</v>
      </c>
      <c r="O95" s="94"/>
      <c r="P95" s="95"/>
    </row>
    <row r="96" spans="2:16" x14ac:dyDescent="0.3">
      <c r="B96" s="20" t="s">
        <v>65</v>
      </c>
      <c r="C96" s="7"/>
      <c r="D96" s="9" t="s">
        <v>392</v>
      </c>
      <c r="E96" s="9" t="s">
        <v>434</v>
      </c>
      <c r="F96" s="9"/>
      <c r="G96" s="9"/>
      <c r="H96" s="9">
        <v>6</v>
      </c>
      <c r="I96" s="9">
        <v>6</v>
      </c>
      <c r="J96" s="9">
        <f t="shared" si="7"/>
        <v>12</v>
      </c>
      <c r="K96" s="9"/>
      <c r="L96" s="9" t="s">
        <v>434</v>
      </c>
      <c r="M96" s="9"/>
      <c r="N96" s="94" t="s">
        <v>484</v>
      </c>
      <c r="O96" s="94"/>
      <c r="P96" s="95"/>
    </row>
    <row r="97" spans="2:16" x14ac:dyDescent="0.3">
      <c r="B97" s="20"/>
      <c r="C97" s="7" t="s">
        <v>67</v>
      </c>
      <c r="D97" s="9" t="s">
        <v>360</v>
      </c>
      <c r="E97" s="9" t="s">
        <v>434</v>
      </c>
      <c r="F97" s="9"/>
      <c r="G97" s="9"/>
      <c r="H97" s="9">
        <v>3</v>
      </c>
      <c r="I97" s="9">
        <v>3</v>
      </c>
      <c r="J97" s="9">
        <f t="shared" si="7"/>
        <v>6</v>
      </c>
      <c r="K97" s="9"/>
      <c r="L97" s="9" t="s">
        <v>434</v>
      </c>
      <c r="M97" s="9"/>
      <c r="N97" s="94" t="s">
        <v>484</v>
      </c>
      <c r="O97" s="94"/>
      <c r="P97" s="95"/>
    </row>
    <row r="98" spans="2:16" x14ac:dyDescent="0.3">
      <c r="B98" s="20" t="s">
        <v>71</v>
      </c>
      <c r="C98" s="7"/>
      <c r="D98" s="9" t="s">
        <v>72</v>
      </c>
      <c r="E98" s="9" t="s">
        <v>434</v>
      </c>
      <c r="F98" s="9"/>
      <c r="G98" s="9"/>
      <c r="H98" s="9">
        <v>6</v>
      </c>
      <c r="I98" s="9">
        <v>6</v>
      </c>
      <c r="J98" s="9">
        <f t="shared" si="7"/>
        <v>12</v>
      </c>
      <c r="K98" s="9" t="s">
        <v>434</v>
      </c>
      <c r="L98" s="9"/>
      <c r="M98" s="9"/>
      <c r="N98" s="94" t="s">
        <v>484</v>
      </c>
      <c r="O98" s="94"/>
      <c r="P98" s="95"/>
    </row>
    <row r="99" spans="2:16" x14ac:dyDescent="0.3">
      <c r="B99" s="48" t="s">
        <v>440</v>
      </c>
      <c r="C99" s="45"/>
      <c r="D99" s="22" t="s">
        <v>74</v>
      </c>
      <c r="E99" s="9" t="s">
        <v>434</v>
      </c>
      <c r="F99" s="9"/>
      <c r="G99" s="9"/>
      <c r="H99" s="9">
        <v>2</v>
      </c>
      <c r="I99" s="9">
        <v>6</v>
      </c>
      <c r="J99" s="9">
        <f t="shared" si="7"/>
        <v>8</v>
      </c>
      <c r="K99" s="9" t="s">
        <v>434</v>
      </c>
      <c r="L99" s="9"/>
      <c r="M99" s="9"/>
      <c r="N99" s="94" t="s">
        <v>484</v>
      </c>
      <c r="O99" s="94"/>
      <c r="P99" s="95"/>
    </row>
    <row r="100" spans="2:16" x14ac:dyDescent="0.3">
      <c r="B100" s="48" t="s">
        <v>73</v>
      </c>
      <c r="C100" s="45"/>
      <c r="D100" s="22" t="s">
        <v>75</v>
      </c>
      <c r="E100" s="9" t="s">
        <v>434</v>
      </c>
      <c r="F100" s="9"/>
      <c r="G100" s="9"/>
      <c r="H100" s="9">
        <v>2</v>
      </c>
      <c r="I100" s="9">
        <v>6</v>
      </c>
      <c r="J100" s="9">
        <f t="shared" si="7"/>
        <v>8</v>
      </c>
      <c r="K100" s="9"/>
      <c r="L100" s="9" t="s">
        <v>434</v>
      </c>
      <c r="M100" s="9"/>
      <c r="N100" s="94" t="s">
        <v>484</v>
      </c>
      <c r="O100" s="94"/>
      <c r="P100" s="95"/>
    </row>
    <row r="101" spans="2:16" ht="18" x14ac:dyDescent="0.3">
      <c r="B101" s="105" t="s">
        <v>76</v>
      </c>
      <c r="C101" s="106"/>
      <c r="D101" s="42" t="s">
        <v>77</v>
      </c>
      <c r="E101" s="9"/>
      <c r="F101" s="9"/>
      <c r="G101" s="9"/>
      <c r="H101" s="9"/>
      <c r="I101" s="9"/>
      <c r="J101" s="9"/>
      <c r="K101" s="9"/>
      <c r="L101" s="9"/>
      <c r="M101" s="9"/>
      <c r="N101" s="94"/>
      <c r="O101" s="94"/>
      <c r="P101" s="95"/>
    </row>
    <row r="102" spans="2:16" x14ac:dyDescent="0.3">
      <c r="B102" s="39" t="s">
        <v>2</v>
      </c>
      <c r="C102" s="37" t="s">
        <v>3</v>
      </c>
      <c r="D102" s="40" t="s">
        <v>4</v>
      </c>
      <c r="E102" s="9"/>
      <c r="F102" s="9"/>
      <c r="G102" s="9"/>
      <c r="H102" s="9"/>
      <c r="I102" s="9"/>
      <c r="J102" s="9"/>
      <c r="K102" s="9"/>
      <c r="L102" s="9"/>
      <c r="M102" s="9"/>
      <c r="N102" s="94"/>
      <c r="O102" s="94"/>
      <c r="P102" s="95"/>
    </row>
    <row r="103" spans="2:16" x14ac:dyDescent="0.3">
      <c r="B103" s="18" t="s">
        <v>78</v>
      </c>
      <c r="C103" s="19"/>
      <c r="D103" s="22" t="s">
        <v>413</v>
      </c>
      <c r="E103" s="9" t="s">
        <v>434</v>
      </c>
      <c r="F103" s="9"/>
      <c r="G103" s="9"/>
      <c r="H103" s="9">
        <v>2</v>
      </c>
      <c r="I103" s="9">
        <v>6</v>
      </c>
      <c r="J103" s="9">
        <f t="shared" si="6"/>
        <v>8</v>
      </c>
      <c r="K103" s="9" t="s">
        <v>434</v>
      </c>
      <c r="L103" s="9"/>
      <c r="M103" s="9"/>
      <c r="N103" s="94" t="s">
        <v>484</v>
      </c>
      <c r="O103" s="94"/>
      <c r="P103" s="95"/>
    </row>
    <row r="104" spans="2:16" x14ac:dyDescent="0.3">
      <c r="B104" s="18" t="s">
        <v>79</v>
      </c>
      <c r="C104" s="19"/>
      <c r="D104" s="22" t="s">
        <v>80</v>
      </c>
      <c r="E104" s="9" t="s">
        <v>434</v>
      </c>
      <c r="F104" s="9"/>
      <c r="G104" s="9"/>
      <c r="H104" s="9">
        <v>2</v>
      </c>
      <c r="I104" s="9">
        <v>6</v>
      </c>
      <c r="J104" s="9">
        <f t="shared" si="6"/>
        <v>8</v>
      </c>
      <c r="K104" s="9"/>
      <c r="L104" s="9" t="s">
        <v>434</v>
      </c>
      <c r="M104" s="9"/>
      <c r="N104" s="94" t="s">
        <v>484</v>
      </c>
      <c r="O104" s="94"/>
      <c r="P104" s="95"/>
    </row>
    <row r="105" spans="2:16" x14ac:dyDescent="0.3">
      <c r="B105" s="18"/>
      <c r="C105" s="19" t="s">
        <v>81</v>
      </c>
      <c r="D105" s="22" t="s">
        <v>82</v>
      </c>
      <c r="E105" s="9" t="s">
        <v>434</v>
      </c>
      <c r="F105" s="9"/>
      <c r="G105" s="9"/>
      <c r="H105" s="9">
        <v>2</v>
      </c>
      <c r="I105" s="9">
        <v>6</v>
      </c>
      <c r="J105" s="9">
        <f t="shared" si="6"/>
        <v>8</v>
      </c>
      <c r="K105" s="9" t="s">
        <v>434</v>
      </c>
      <c r="L105" s="9"/>
      <c r="M105" s="9"/>
      <c r="N105" s="94" t="s">
        <v>484</v>
      </c>
      <c r="O105" s="94"/>
      <c r="P105" s="95"/>
    </row>
    <row r="106" spans="2:16" x14ac:dyDescent="0.3">
      <c r="B106" s="18"/>
      <c r="C106" s="19" t="s">
        <v>83</v>
      </c>
      <c r="D106" s="22" t="s">
        <v>84</v>
      </c>
      <c r="E106" s="9" t="s">
        <v>434</v>
      </c>
      <c r="F106" s="9"/>
      <c r="G106" s="9"/>
      <c r="H106" s="9">
        <v>2</v>
      </c>
      <c r="I106" s="9">
        <v>6</v>
      </c>
      <c r="J106" s="9">
        <f t="shared" ref="J106:J107" si="8">SUM(H106:I106)</f>
        <v>8</v>
      </c>
      <c r="K106" s="9" t="s">
        <v>434</v>
      </c>
      <c r="L106" s="9"/>
      <c r="M106" s="9"/>
      <c r="N106" s="94" t="s">
        <v>484</v>
      </c>
      <c r="O106" s="94"/>
      <c r="P106" s="95"/>
    </row>
    <row r="107" spans="2:16" x14ac:dyDescent="0.3">
      <c r="B107" s="18"/>
      <c r="C107" s="19" t="s">
        <v>85</v>
      </c>
      <c r="D107" s="22" t="s">
        <v>86</v>
      </c>
      <c r="E107" s="9" t="s">
        <v>434</v>
      </c>
      <c r="F107" s="9"/>
      <c r="G107" s="9"/>
      <c r="H107" s="9">
        <v>2</v>
      </c>
      <c r="I107" s="9">
        <v>6</v>
      </c>
      <c r="J107" s="9">
        <f t="shared" si="8"/>
        <v>8</v>
      </c>
      <c r="K107" s="9"/>
      <c r="L107" s="9" t="s">
        <v>434</v>
      </c>
      <c r="M107" s="9"/>
      <c r="N107" s="94" t="s">
        <v>484</v>
      </c>
      <c r="O107" s="94"/>
      <c r="P107" s="95"/>
    </row>
    <row r="108" spans="2:16" x14ac:dyDescent="0.3">
      <c r="B108" s="18"/>
      <c r="C108" s="19" t="s">
        <v>87</v>
      </c>
      <c r="D108" s="22" t="s">
        <v>89</v>
      </c>
      <c r="E108" s="9" t="s">
        <v>434</v>
      </c>
      <c r="F108" s="9"/>
      <c r="G108" s="9"/>
      <c r="H108" s="9">
        <v>2</v>
      </c>
      <c r="I108" s="9">
        <v>6</v>
      </c>
      <c r="J108" s="9">
        <f t="shared" si="6"/>
        <v>8</v>
      </c>
      <c r="K108" s="9"/>
      <c r="L108" s="9" t="s">
        <v>434</v>
      </c>
      <c r="M108" s="9"/>
      <c r="N108" s="94" t="s">
        <v>484</v>
      </c>
      <c r="O108" s="94"/>
      <c r="P108" s="95"/>
    </row>
    <row r="109" spans="2:16" x14ac:dyDescent="0.3">
      <c r="B109" s="18"/>
      <c r="C109" s="19" t="s">
        <v>88</v>
      </c>
      <c r="D109" s="22" t="s">
        <v>90</v>
      </c>
      <c r="E109" s="9" t="s">
        <v>434</v>
      </c>
      <c r="F109" s="9"/>
      <c r="G109" s="9"/>
      <c r="H109" s="9">
        <v>2</v>
      </c>
      <c r="I109" s="9">
        <v>6</v>
      </c>
      <c r="J109" s="9">
        <f t="shared" si="6"/>
        <v>8</v>
      </c>
      <c r="K109" s="9"/>
      <c r="L109" s="9" t="s">
        <v>434</v>
      </c>
      <c r="M109" s="9"/>
      <c r="N109" s="94" t="s">
        <v>484</v>
      </c>
      <c r="O109" s="94"/>
      <c r="P109" s="95"/>
    </row>
    <row r="110" spans="2:16" ht="18" x14ac:dyDescent="0.3">
      <c r="B110" s="105" t="s">
        <v>91</v>
      </c>
      <c r="C110" s="106"/>
      <c r="D110" s="42" t="s">
        <v>92</v>
      </c>
      <c r="E110" s="9"/>
      <c r="F110" s="9"/>
      <c r="G110" s="9"/>
      <c r="H110" s="9"/>
      <c r="I110" s="9"/>
      <c r="J110" s="9"/>
      <c r="K110" s="9"/>
      <c r="L110" s="9"/>
      <c r="M110" s="9"/>
      <c r="N110" s="94"/>
      <c r="O110" s="94"/>
      <c r="P110" s="95"/>
    </row>
    <row r="111" spans="2:16" x14ac:dyDescent="0.3">
      <c r="B111" s="39" t="s">
        <v>2</v>
      </c>
      <c r="C111" s="37" t="s">
        <v>3</v>
      </c>
      <c r="D111" s="40" t="s">
        <v>4</v>
      </c>
      <c r="E111" s="9"/>
      <c r="F111" s="9"/>
      <c r="G111" s="9"/>
      <c r="H111" s="9"/>
      <c r="I111" s="9"/>
      <c r="J111" s="9"/>
      <c r="K111" s="9"/>
      <c r="L111" s="9"/>
      <c r="M111" s="9"/>
      <c r="N111" s="94"/>
      <c r="O111" s="94"/>
      <c r="P111" s="95"/>
    </row>
    <row r="112" spans="2:16" ht="31.2" x14ac:dyDescent="0.3">
      <c r="B112" s="53" t="s">
        <v>93</v>
      </c>
      <c r="C112" s="38"/>
      <c r="D112" s="22" t="s">
        <v>94</v>
      </c>
      <c r="E112" s="9" t="s">
        <v>435</v>
      </c>
      <c r="F112" s="9"/>
      <c r="G112" s="9"/>
      <c r="H112" s="9">
        <v>2</v>
      </c>
      <c r="I112" s="9">
        <v>5</v>
      </c>
      <c r="J112" s="9">
        <v>7</v>
      </c>
      <c r="K112" s="9" t="s">
        <v>435</v>
      </c>
      <c r="L112" s="54"/>
      <c r="M112" s="54"/>
      <c r="N112" s="94"/>
      <c r="O112" s="94"/>
      <c r="P112" s="95"/>
    </row>
    <row r="113" spans="2:16" x14ac:dyDescent="0.3">
      <c r="B113" s="53" t="s">
        <v>95</v>
      </c>
      <c r="C113" s="38"/>
      <c r="D113" s="22" t="s">
        <v>96</v>
      </c>
      <c r="E113" s="9" t="s">
        <v>435</v>
      </c>
      <c r="F113" s="9"/>
      <c r="G113" s="9"/>
      <c r="H113" s="9">
        <v>2</v>
      </c>
      <c r="I113" s="9">
        <v>5</v>
      </c>
      <c r="J113" s="9">
        <v>7</v>
      </c>
      <c r="K113" s="9" t="s">
        <v>435</v>
      </c>
      <c r="L113" s="54"/>
      <c r="M113" s="54"/>
      <c r="N113" s="94"/>
      <c r="O113" s="94"/>
      <c r="P113" s="95"/>
    </row>
    <row r="114" spans="2:16" x14ac:dyDescent="0.3">
      <c r="B114" s="53" t="s">
        <v>97</v>
      </c>
      <c r="C114" s="38"/>
      <c r="D114" s="22" t="s">
        <v>98</v>
      </c>
      <c r="E114" s="9" t="s">
        <v>435</v>
      </c>
      <c r="F114" s="9"/>
      <c r="G114" s="9"/>
      <c r="H114" s="9">
        <v>2</v>
      </c>
      <c r="I114" s="9">
        <v>5</v>
      </c>
      <c r="J114" s="9">
        <v>7</v>
      </c>
      <c r="K114" s="9" t="s">
        <v>435</v>
      </c>
      <c r="L114" s="54"/>
      <c r="M114" s="54"/>
      <c r="N114" s="94"/>
      <c r="O114" s="94"/>
      <c r="P114" s="95"/>
    </row>
    <row r="115" spans="2:16" x14ac:dyDescent="0.3">
      <c r="B115" s="53"/>
      <c r="C115" s="19" t="s">
        <v>99</v>
      </c>
      <c r="D115" s="22" t="s">
        <v>100</v>
      </c>
      <c r="E115" s="9" t="s">
        <v>435</v>
      </c>
      <c r="F115" s="9"/>
      <c r="G115" s="9"/>
      <c r="H115" s="9">
        <v>2</v>
      </c>
      <c r="I115" s="9">
        <v>5</v>
      </c>
      <c r="J115" s="9">
        <v>7</v>
      </c>
      <c r="K115" s="9" t="s">
        <v>435</v>
      </c>
      <c r="L115" s="54"/>
      <c r="M115" s="54"/>
      <c r="N115" s="94"/>
      <c r="O115" s="94"/>
      <c r="P115" s="95"/>
    </row>
    <row r="116" spans="2:16" x14ac:dyDescent="0.3">
      <c r="B116" s="53"/>
      <c r="C116" s="19" t="s">
        <v>101</v>
      </c>
      <c r="D116" s="22" t="s">
        <v>102</v>
      </c>
      <c r="E116" s="9" t="s">
        <v>435</v>
      </c>
      <c r="F116" s="9"/>
      <c r="G116" s="9"/>
      <c r="H116" s="9">
        <v>2</v>
      </c>
      <c r="I116" s="9">
        <v>5</v>
      </c>
      <c r="J116" s="9">
        <v>7</v>
      </c>
      <c r="K116" s="9" t="s">
        <v>435</v>
      </c>
      <c r="L116" s="54"/>
      <c r="M116" s="54"/>
      <c r="N116" s="94"/>
      <c r="O116" s="94"/>
      <c r="P116" s="95"/>
    </row>
    <row r="117" spans="2:16" x14ac:dyDescent="0.3">
      <c r="B117" s="53"/>
      <c r="C117" s="19" t="s">
        <v>103</v>
      </c>
      <c r="D117" s="22" t="s">
        <v>104</v>
      </c>
      <c r="E117" s="9" t="s">
        <v>435</v>
      </c>
      <c r="F117" s="9"/>
      <c r="G117" s="9"/>
      <c r="H117" s="9">
        <v>2</v>
      </c>
      <c r="I117" s="9">
        <v>5</v>
      </c>
      <c r="J117" s="9">
        <v>7</v>
      </c>
      <c r="K117" s="9" t="s">
        <v>435</v>
      </c>
      <c r="L117" s="54"/>
      <c r="M117" s="54"/>
      <c r="N117" s="94"/>
      <c r="O117" s="94"/>
      <c r="P117" s="95"/>
    </row>
    <row r="118" spans="2:16" x14ac:dyDescent="0.3">
      <c r="B118" s="53" t="s">
        <v>105</v>
      </c>
      <c r="C118" s="19"/>
      <c r="D118" s="22" t="s">
        <v>106</v>
      </c>
      <c r="E118" s="9" t="s">
        <v>435</v>
      </c>
      <c r="F118" s="9"/>
      <c r="G118" s="9"/>
      <c r="H118" s="9">
        <v>2</v>
      </c>
      <c r="I118" s="9">
        <v>5</v>
      </c>
      <c r="J118" s="9">
        <v>7</v>
      </c>
      <c r="K118" s="9" t="s">
        <v>435</v>
      </c>
      <c r="L118" s="54"/>
      <c r="M118" s="54"/>
      <c r="N118" s="94"/>
      <c r="O118" s="94"/>
      <c r="P118" s="95"/>
    </row>
    <row r="119" spans="2:16" x14ac:dyDescent="0.3">
      <c r="B119" s="18"/>
      <c r="C119" s="19" t="s">
        <v>107</v>
      </c>
      <c r="D119" s="22" t="s">
        <v>108</v>
      </c>
      <c r="E119" s="9" t="s">
        <v>435</v>
      </c>
      <c r="F119" s="9"/>
      <c r="G119" s="9"/>
      <c r="H119" s="9">
        <v>2</v>
      </c>
      <c r="I119" s="9">
        <v>5</v>
      </c>
      <c r="J119" s="9">
        <v>7</v>
      </c>
      <c r="K119" s="9" t="s">
        <v>435</v>
      </c>
      <c r="L119" s="54"/>
      <c r="M119" s="54"/>
      <c r="N119" s="94"/>
      <c r="O119" s="94"/>
      <c r="P119" s="95"/>
    </row>
    <row r="120" spans="2:16" x14ac:dyDescent="0.3">
      <c r="B120" s="53"/>
      <c r="C120" s="19" t="s">
        <v>109</v>
      </c>
      <c r="D120" s="22" t="s">
        <v>110</v>
      </c>
      <c r="E120" s="9" t="s">
        <v>435</v>
      </c>
      <c r="F120" s="9"/>
      <c r="G120" s="9"/>
      <c r="H120" s="9">
        <v>2</v>
      </c>
      <c r="I120" s="9">
        <v>5</v>
      </c>
      <c r="J120" s="9">
        <v>7</v>
      </c>
      <c r="K120" s="9" t="s">
        <v>435</v>
      </c>
      <c r="L120" s="54"/>
      <c r="M120" s="54"/>
      <c r="N120" s="94"/>
      <c r="O120" s="94"/>
      <c r="P120" s="95"/>
    </row>
    <row r="121" spans="2:16" x14ac:dyDescent="0.3">
      <c r="B121" s="53" t="s">
        <v>111</v>
      </c>
      <c r="C121" s="19"/>
      <c r="D121" s="22" t="s">
        <v>112</v>
      </c>
      <c r="E121" s="9" t="s">
        <v>435</v>
      </c>
      <c r="F121" s="9"/>
      <c r="G121" s="9"/>
      <c r="H121" s="9">
        <v>2</v>
      </c>
      <c r="I121" s="9">
        <v>5</v>
      </c>
      <c r="J121" s="9">
        <v>7</v>
      </c>
      <c r="K121" s="9" t="s">
        <v>435</v>
      </c>
      <c r="L121" s="54"/>
      <c r="M121" s="54"/>
      <c r="N121" s="94"/>
      <c r="O121" s="94"/>
      <c r="P121" s="95"/>
    </row>
    <row r="122" spans="2:16" x14ac:dyDescent="0.3">
      <c r="B122" s="53" t="s">
        <v>113</v>
      </c>
      <c r="C122" s="19"/>
      <c r="D122" s="22" t="s">
        <v>114</v>
      </c>
      <c r="E122" s="9" t="s">
        <v>435</v>
      </c>
      <c r="F122" s="9"/>
      <c r="G122" s="9"/>
      <c r="H122" s="9">
        <v>2</v>
      </c>
      <c r="I122" s="9">
        <v>5</v>
      </c>
      <c r="J122" s="9">
        <v>7</v>
      </c>
      <c r="K122" s="9" t="s">
        <v>435</v>
      </c>
      <c r="L122" s="54"/>
      <c r="M122" s="54"/>
      <c r="N122" s="94"/>
      <c r="O122" s="94"/>
      <c r="P122" s="95"/>
    </row>
    <row r="123" spans="2:16" x14ac:dyDescent="0.3">
      <c r="B123" s="53" t="s">
        <v>115</v>
      </c>
      <c r="C123" s="19"/>
      <c r="D123" s="22" t="s">
        <v>116</v>
      </c>
      <c r="E123" s="9" t="s">
        <v>435</v>
      </c>
      <c r="F123" s="9"/>
      <c r="G123" s="9"/>
      <c r="H123" s="9">
        <v>2</v>
      </c>
      <c r="I123" s="9">
        <v>5</v>
      </c>
      <c r="J123" s="9">
        <v>7</v>
      </c>
      <c r="K123" s="9" t="s">
        <v>435</v>
      </c>
      <c r="L123" s="54"/>
      <c r="M123" s="54"/>
      <c r="N123" s="94"/>
      <c r="O123" s="94"/>
      <c r="P123" s="95"/>
    </row>
    <row r="124" spans="2:16" x14ac:dyDescent="0.3">
      <c r="B124" s="53" t="s">
        <v>117</v>
      </c>
      <c r="C124" s="19"/>
      <c r="D124" s="22" t="s">
        <v>118</v>
      </c>
      <c r="E124" s="9" t="s">
        <v>435</v>
      </c>
      <c r="F124" s="9"/>
      <c r="G124" s="9"/>
      <c r="H124" s="9">
        <v>2</v>
      </c>
      <c r="I124" s="9">
        <v>5</v>
      </c>
      <c r="J124" s="9">
        <v>7</v>
      </c>
      <c r="K124" s="9" t="s">
        <v>435</v>
      </c>
      <c r="L124" s="54"/>
      <c r="M124" s="54"/>
      <c r="N124" s="94"/>
      <c r="O124" s="94"/>
      <c r="P124" s="95"/>
    </row>
    <row r="125" spans="2:16" ht="31.2" x14ac:dyDescent="0.3">
      <c r="B125" s="53" t="s">
        <v>119</v>
      </c>
      <c r="C125" s="38"/>
      <c r="D125" s="22" t="s">
        <v>120</v>
      </c>
      <c r="E125" s="9" t="s">
        <v>435</v>
      </c>
      <c r="F125" s="9"/>
      <c r="G125" s="9"/>
      <c r="H125" s="9">
        <v>2</v>
      </c>
      <c r="I125" s="9">
        <v>5</v>
      </c>
      <c r="J125" s="9">
        <v>7</v>
      </c>
      <c r="K125" s="9" t="s">
        <v>435</v>
      </c>
      <c r="L125" s="54"/>
      <c r="M125" s="54"/>
      <c r="N125" s="94"/>
      <c r="O125" s="94"/>
      <c r="P125" s="95"/>
    </row>
    <row r="126" spans="2:16" x14ac:dyDescent="0.3">
      <c r="B126" s="53"/>
      <c r="C126" s="19" t="s">
        <v>121</v>
      </c>
      <c r="D126" s="22" t="s">
        <v>122</v>
      </c>
      <c r="E126" s="9" t="s">
        <v>435</v>
      </c>
      <c r="F126" s="9"/>
      <c r="G126" s="9"/>
      <c r="H126" s="9">
        <v>2</v>
      </c>
      <c r="I126" s="9">
        <v>5</v>
      </c>
      <c r="J126" s="9">
        <v>7</v>
      </c>
      <c r="K126" s="9" t="s">
        <v>435</v>
      </c>
      <c r="L126" s="54"/>
      <c r="M126" s="54"/>
      <c r="N126" s="94"/>
      <c r="O126" s="94"/>
      <c r="P126" s="95"/>
    </row>
    <row r="127" spans="2:16" x14ac:dyDescent="0.3">
      <c r="B127" s="53"/>
      <c r="C127" s="19" t="s">
        <v>123</v>
      </c>
      <c r="D127" s="22" t="s">
        <v>124</v>
      </c>
      <c r="E127" s="9" t="s">
        <v>435</v>
      </c>
      <c r="F127" s="9"/>
      <c r="G127" s="9"/>
      <c r="H127" s="9">
        <v>2</v>
      </c>
      <c r="I127" s="9">
        <v>5</v>
      </c>
      <c r="J127" s="9">
        <v>7</v>
      </c>
      <c r="K127" s="9" t="s">
        <v>435</v>
      </c>
      <c r="L127" s="54"/>
      <c r="M127" s="54"/>
      <c r="N127" s="94"/>
      <c r="O127" s="94"/>
      <c r="P127" s="95"/>
    </row>
    <row r="128" spans="2:16" x14ac:dyDescent="0.3">
      <c r="B128" s="53" t="s">
        <v>125</v>
      </c>
      <c r="C128" s="38"/>
      <c r="D128" s="22" t="s">
        <v>126</v>
      </c>
      <c r="E128" s="9" t="s">
        <v>435</v>
      </c>
      <c r="F128" s="9"/>
      <c r="G128" s="9"/>
      <c r="H128" s="9">
        <v>2</v>
      </c>
      <c r="I128" s="9">
        <v>5</v>
      </c>
      <c r="J128" s="9">
        <v>7</v>
      </c>
      <c r="K128" s="9" t="s">
        <v>435</v>
      </c>
      <c r="L128" s="54"/>
      <c r="M128" s="54"/>
      <c r="N128" s="94"/>
      <c r="O128" s="94"/>
      <c r="P128" s="95"/>
    </row>
    <row r="129" spans="2:16" x14ac:dyDescent="0.3">
      <c r="B129" s="53" t="s">
        <v>127</v>
      </c>
      <c r="C129" s="38"/>
      <c r="D129" s="22" t="s">
        <v>128</v>
      </c>
      <c r="E129" s="9" t="s">
        <v>435</v>
      </c>
      <c r="F129" s="9"/>
      <c r="G129" s="9"/>
      <c r="H129" s="9">
        <v>2</v>
      </c>
      <c r="I129" s="9">
        <v>5</v>
      </c>
      <c r="J129" s="9">
        <v>7</v>
      </c>
      <c r="K129" s="9" t="s">
        <v>435</v>
      </c>
      <c r="L129" s="54"/>
      <c r="M129" s="54"/>
      <c r="N129" s="94"/>
      <c r="O129" s="94"/>
      <c r="P129" s="95"/>
    </row>
    <row r="130" spans="2:16" ht="31.2" x14ac:dyDescent="0.3">
      <c r="B130" s="53" t="s">
        <v>129</v>
      </c>
      <c r="C130" s="38"/>
      <c r="D130" s="22" t="s">
        <v>130</v>
      </c>
      <c r="E130" s="9" t="s">
        <v>435</v>
      </c>
      <c r="F130" s="9"/>
      <c r="G130" s="9"/>
      <c r="H130" s="9">
        <v>2</v>
      </c>
      <c r="I130" s="9">
        <v>5</v>
      </c>
      <c r="J130" s="9">
        <v>7</v>
      </c>
      <c r="K130" s="9" t="s">
        <v>435</v>
      </c>
      <c r="L130" s="54"/>
      <c r="M130" s="54"/>
      <c r="N130" s="94"/>
      <c r="O130" s="94"/>
      <c r="P130" s="95"/>
    </row>
    <row r="131" spans="2:16" ht="18" x14ac:dyDescent="0.3">
      <c r="B131" s="105" t="s">
        <v>131</v>
      </c>
      <c r="C131" s="106"/>
      <c r="D131" s="42" t="s">
        <v>132</v>
      </c>
      <c r="E131" s="9"/>
      <c r="F131" s="9"/>
      <c r="G131" s="9"/>
      <c r="H131" s="9"/>
      <c r="I131" s="9"/>
      <c r="J131" s="9"/>
      <c r="K131" s="9"/>
      <c r="L131" s="9"/>
      <c r="M131" s="9"/>
      <c r="N131" s="94"/>
      <c r="O131" s="94"/>
      <c r="P131" s="95"/>
    </row>
    <row r="132" spans="2:16" x14ac:dyDescent="0.3">
      <c r="B132" s="39" t="s">
        <v>2</v>
      </c>
      <c r="C132" s="37" t="s">
        <v>3</v>
      </c>
      <c r="D132" s="40" t="s">
        <v>4</v>
      </c>
      <c r="E132" s="9"/>
      <c r="F132" s="9"/>
      <c r="G132" s="9"/>
      <c r="H132" s="9"/>
      <c r="I132" s="9"/>
      <c r="J132" s="9"/>
      <c r="K132" s="9"/>
      <c r="L132" s="9"/>
      <c r="M132" s="9"/>
      <c r="N132" s="94"/>
      <c r="O132" s="94"/>
      <c r="P132" s="95"/>
    </row>
    <row r="133" spans="2:16" ht="31.2" x14ac:dyDescent="0.3">
      <c r="B133" s="18" t="s">
        <v>133</v>
      </c>
      <c r="C133" s="19"/>
      <c r="D133" s="22" t="s">
        <v>134</v>
      </c>
      <c r="E133" s="9" t="s">
        <v>434</v>
      </c>
      <c r="F133" s="9" t="s">
        <v>434</v>
      </c>
      <c r="G133" s="9"/>
      <c r="H133" s="9">
        <v>2</v>
      </c>
      <c r="I133" s="9">
        <v>5</v>
      </c>
      <c r="J133" s="9">
        <f t="shared" si="6"/>
        <v>7</v>
      </c>
      <c r="K133" s="9"/>
      <c r="L133" s="9"/>
      <c r="M133" s="9" t="s">
        <v>434</v>
      </c>
      <c r="N133" s="94" t="s">
        <v>485</v>
      </c>
      <c r="O133" s="94"/>
      <c r="P133" s="95"/>
    </row>
    <row r="134" spans="2:16" ht="31.2" x14ac:dyDescent="0.3">
      <c r="B134" s="18" t="s">
        <v>135</v>
      </c>
      <c r="C134" s="19"/>
      <c r="D134" s="22" t="s">
        <v>136</v>
      </c>
      <c r="E134" s="9" t="s">
        <v>434</v>
      </c>
      <c r="F134" s="9" t="s">
        <v>434</v>
      </c>
      <c r="G134" s="9"/>
      <c r="H134" s="9">
        <v>2</v>
      </c>
      <c r="I134" s="9">
        <v>5</v>
      </c>
      <c r="J134" s="9">
        <f t="shared" si="6"/>
        <v>7</v>
      </c>
      <c r="K134" s="9"/>
      <c r="L134" s="9"/>
      <c r="M134" s="9" t="s">
        <v>434</v>
      </c>
      <c r="N134" s="94" t="s">
        <v>485</v>
      </c>
      <c r="O134" s="94"/>
      <c r="P134" s="95"/>
    </row>
    <row r="135" spans="2:16" x14ac:dyDescent="0.3">
      <c r="B135" s="18"/>
      <c r="C135" s="19" t="s">
        <v>137</v>
      </c>
      <c r="D135" s="22" t="s">
        <v>138</v>
      </c>
      <c r="E135" s="9" t="s">
        <v>434</v>
      </c>
      <c r="F135" s="9" t="s">
        <v>434</v>
      </c>
      <c r="G135" s="9"/>
      <c r="H135" s="9">
        <v>2</v>
      </c>
      <c r="I135" s="9">
        <v>5</v>
      </c>
      <c r="J135" s="9">
        <f t="shared" si="6"/>
        <v>7</v>
      </c>
      <c r="K135" s="9"/>
      <c r="L135" s="9"/>
      <c r="M135" s="9" t="s">
        <v>434</v>
      </c>
      <c r="N135" s="94" t="s">
        <v>485</v>
      </c>
      <c r="O135" s="94"/>
      <c r="P135" s="95"/>
    </row>
    <row r="136" spans="2:16" ht="31.2" x14ac:dyDescent="0.3">
      <c r="B136" s="18"/>
      <c r="C136" s="19" t="s">
        <v>139</v>
      </c>
      <c r="D136" s="22" t="s">
        <v>140</v>
      </c>
      <c r="E136" s="9" t="s">
        <v>434</v>
      </c>
      <c r="F136" s="9" t="s">
        <v>434</v>
      </c>
      <c r="G136" s="9"/>
      <c r="H136" s="9">
        <v>2</v>
      </c>
      <c r="I136" s="9">
        <v>5</v>
      </c>
      <c r="J136" s="9">
        <f t="shared" si="6"/>
        <v>7</v>
      </c>
      <c r="K136" s="9"/>
      <c r="L136" s="9"/>
      <c r="M136" s="9" t="s">
        <v>434</v>
      </c>
      <c r="N136" s="94" t="s">
        <v>485</v>
      </c>
      <c r="O136" s="94"/>
      <c r="P136" s="95"/>
    </row>
    <row r="137" spans="2:16" x14ac:dyDescent="0.3">
      <c r="B137" s="18" t="s">
        <v>141</v>
      </c>
      <c r="C137" s="19"/>
      <c r="D137" s="22" t="s">
        <v>142</v>
      </c>
      <c r="E137" s="9" t="s">
        <v>434</v>
      </c>
      <c r="F137" s="9" t="s">
        <v>434</v>
      </c>
      <c r="G137" s="9"/>
      <c r="H137" s="9">
        <v>2</v>
      </c>
      <c r="I137" s="9">
        <v>5</v>
      </c>
      <c r="J137" s="9">
        <f t="shared" ref="J137:J142" si="9">SUM(H137:I137)</f>
        <v>7</v>
      </c>
      <c r="K137" s="9"/>
      <c r="L137" s="9"/>
      <c r="M137" s="9" t="s">
        <v>434</v>
      </c>
      <c r="N137" s="94" t="s">
        <v>485</v>
      </c>
      <c r="O137" s="94"/>
      <c r="P137" s="95"/>
    </row>
    <row r="138" spans="2:16" x14ac:dyDescent="0.3">
      <c r="B138" s="18"/>
      <c r="C138" s="19" t="s">
        <v>143</v>
      </c>
      <c r="D138" s="22" t="s">
        <v>144</v>
      </c>
      <c r="E138" s="9" t="s">
        <v>434</v>
      </c>
      <c r="F138" s="9" t="s">
        <v>434</v>
      </c>
      <c r="G138" s="9"/>
      <c r="H138" s="9">
        <v>2</v>
      </c>
      <c r="I138" s="9">
        <v>5</v>
      </c>
      <c r="J138" s="9">
        <f t="shared" si="9"/>
        <v>7</v>
      </c>
      <c r="K138" s="9"/>
      <c r="L138" s="9"/>
      <c r="M138" s="9" t="s">
        <v>434</v>
      </c>
      <c r="N138" s="94" t="s">
        <v>485</v>
      </c>
      <c r="O138" s="94"/>
      <c r="P138" s="95"/>
    </row>
    <row r="139" spans="2:16" x14ac:dyDescent="0.3">
      <c r="B139" s="18"/>
      <c r="C139" s="19" t="s">
        <v>145</v>
      </c>
      <c r="D139" s="22" t="s">
        <v>146</v>
      </c>
      <c r="E139" s="9" t="s">
        <v>434</v>
      </c>
      <c r="F139" s="9" t="s">
        <v>434</v>
      </c>
      <c r="G139" s="9"/>
      <c r="H139" s="9">
        <v>2</v>
      </c>
      <c r="I139" s="9">
        <v>5</v>
      </c>
      <c r="J139" s="9">
        <f t="shared" si="9"/>
        <v>7</v>
      </c>
      <c r="K139" s="9"/>
      <c r="L139" s="9"/>
      <c r="M139" s="9" t="s">
        <v>434</v>
      </c>
      <c r="N139" s="94" t="s">
        <v>485</v>
      </c>
      <c r="O139" s="94"/>
      <c r="P139" s="95"/>
    </row>
    <row r="140" spans="2:16" x14ac:dyDescent="0.3">
      <c r="B140" s="18"/>
      <c r="C140" s="19" t="s">
        <v>147</v>
      </c>
      <c r="D140" s="22" t="s">
        <v>148</v>
      </c>
      <c r="E140" s="9" t="s">
        <v>434</v>
      </c>
      <c r="F140" s="9" t="s">
        <v>434</v>
      </c>
      <c r="G140" s="9"/>
      <c r="H140" s="9">
        <v>2</v>
      </c>
      <c r="I140" s="9">
        <v>5</v>
      </c>
      <c r="J140" s="9">
        <f t="shared" si="9"/>
        <v>7</v>
      </c>
      <c r="K140" s="9"/>
      <c r="L140" s="9"/>
      <c r="M140" s="9" t="s">
        <v>434</v>
      </c>
      <c r="N140" s="94" t="s">
        <v>485</v>
      </c>
      <c r="O140" s="94"/>
      <c r="P140" s="95"/>
    </row>
    <row r="141" spans="2:16" x14ac:dyDescent="0.3">
      <c r="B141" s="18" t="s">
        <v>149</v>
      </c>
      <c r="C141" s="19"/>
      <c r="D141" s="22" t="s">
        <v>150</v>
      </c>
      <c r="E141" s="9" t="s">
        <v>434</v>
      </c>
      <c r="F141" s="9" t="s">
        <v>434</v>
      </c>
      <c r="G141" s="9"/>
      <c r="H141" s="9">
        <v>2</v>
      </c>
      <c r="I141" s="9">
        <v>5</v>
      </c>
      <c r="J141" s="9">
        <f t="shared" si="9"/>
        <v>7</v>
      </c>
      <c r="K141" s="9"/>
      <c r="L141" s="9"/>
      <c r="M141" s="9" t="s">
        <v>434</v>
      </c>
      <c r="N141" s="94" t="s">
        <v>485</v>
      </c>
      <c r="O141" s="94"/>
      <c r="P141" s="95"/>
    </row>
    <row r="142" spans="2:16" x14ac:dyDescent="0.3">
      <c r="B142" s="18"/>
      <c r="C142" s="19" t="s">
        <v>151</v>
      </c>
      <c r="D142" s="22" t="s">
        <v>152</v>
      </c>
      <c r="E142" s="9" t="s">
        <v>434</v>
      </c>
      <c r="F142" s="9" t="s">
        <v>434</v>
      </c>
      <c r="G142" s="9"/>
      <c r="H142" s="9">
        <v>2</v>
      </c>
      <c r="I142" s="9">
        <v>5</v>
      </c>
      <c r="J142" s="9">
        <f t="shared" si="9"/>
        <v>7</v>
      </c>
      <c r="K142" s="9"/>
      <c r="L142" s="9"/>
      <c r="M142" s="9" t="s">
        <v>434</v>
      </c>
      <c r="N142" s="94" t="s">
        <v>485</v>
      </c>
      <c r="O142" s="94"/>
      <c r="P142" s="95"/>
    </row>
    <row r="143" spans="2:16" x14ac:dyDescent="0.3">
      <c r="B143" s="18"/>
      <c r="C143" s="19" t="s">
        <v>153</v>
      </c>
      <c r="D143" s="22" t="s">
        <v>154</v>
      </c>
      <c r="E143" s="9" t="s">
        <v>434</v>
      </c>
      <c r="F143" s="9" t="s">
        <v>434</v>
      </c>
      <c r="G143" s="9"/>
      <c r="H143" s="9">
        <v>2</v>
      </c>
      <c r="I143" s="9">
        <v>5</v>
      </c>
      <c r="J143" s="9">
        <f t="shared" ref="J143:J163" si="10">SUM(H143:I143)</f>
        <v>7</v>
      </c>
      <c r="K143" s="9"/>
      <c r="L143" s="9"/>
      <c r="M143" s="9" t="s">
        <v>434</v>
      </c>
      <c r="N143" s="94" t="s">
        <v>485</v>
      </c>
      <c r="O143" s="94"/>
      <c r="P143" s="95"/>
    </row>
    <row r="144" spans="2:16" x14ac:dyDescent="0.3">
      <c r="B144" s="18"/>
      <c r="C144" s="19" t="s">
        <v>155</v>
      </c>
      <c r="D144" s="22" t="s">
        <v>156</v>
      </c>
      <c r="E144" s="9" t="s">
        <v>434</v>
      </c>
      <c r="F144" s="9" t="s">
        <v>434</v>
      </c>
      <c r="G144" s="9"/>
      <c r="H144" s="9">
        <v>2</v>
      </c>
      <c r="I144" s="9">
        <v>5</v>
      </c>
      <c r="J144" s="9">
        <f t="shared" si="10"/>
        <v>7</v>
      </c>
      <c r="K144" s="9"/>
      <c r="L144" s="9"/>
      <c r="M144" s="9" t="s">
        <v>434</v>
      </c>
      <c r="N144" s="94" t="s">
        <v>485</v>
      </c>
      <c r="O144" s="94"/>
      <c r="P144" s="95"/>
    </row>
    <row r="145" spans="2:16" x14ac:dyDescent="0.3">
      <c r="B145" s="18" t="s">
        <v>157</v>
      </c>
      <c r="C145" s="19"/>
      <c r="D145" s="22" t="s">
        <v>158</v>
      </c>
      <c r="E145" s="9" t="s">
        <v>434</v>
      </c>
      <c r="F145" s="9" t="s">
        <v>434</v>
      </c>
      <c r="G145" s="9"/>
      <c r="H145" s="9">
        <v>2</v>
      </c>
      <c r="I145" s="9">
        <v>5</v>
      </c>
      <c r="J145" s="9">
        <f t="shared" si="10"/>
        <v>7</v>
      </c>
      <c r="K145" s="9"/>
      <c r="L145" s="9"/>
      <c r="M145" s="9" t="s">
        <v>434</v>
      </c>
      <c r="N145" s="94" t="s">
        <v>485</v>
      </c>
      <c r="O145" s="94"/>
      <c r="P145" s="95"/>
    </row>
    <row r="146" spans="2:16" x14ac:dyDescent="0.3">
      <c r="B146" s="18"/>
      <c r="C146" s="19" t="s">
        <v>159</v>
      </c>
      <c r="D146" s="22" t="s">
        <v>160</v>
      </c>
      <c r="E146" s="9" t="s">
        <v>434</v>
      </c>
      <c r="F146" s="9" t="s">
        <v>434</v>
      </c>
      <c r="G146" s="9"/>
      <c r="H146" s="9">
        <v>2</v>
      </c>
      <c r="I146" s="9">
        <v>5</v>
      </c>
      <c r="J146" s="9">
        <f t="shared" si="10"/>
        <v>7</v>
      </c>
      <c r="K146" s="9"/>
      <c r="L146" s="9"/>
      <c r="M146" s="9" t="s">
        <v>434</v>
      </c>
      <c r="N146" s="94" t="s">
        <v>485</v>
      </c>
      <c r="O146" s="94"/>
      <c r="P146" s="95"/>
    </row>
    <row r="147" spans="2:16" x14ac:dyDescent="0.3">
      <c r="B147" s="18"/>
      <c r="C147" s="19" t="s">
        <v>161</v>
      </c>
      <c r="D147" s="22" t="s">
        <v>162</v>
      </c>
      <c r="E147" s="9" t="s">
        <v>434</v>
      </c>
      <c r="F147" s="9" t="s">
        <v>434</v>
      </c>
      <c r="G147" s="9"/>
      <c r="H147" s="9">
        <v>2</v>
      </c>
      <c r="I147" s="9">
        <v>5</v>
      </c>
      <c r="J147" s="9">
        <f t="shared" si="10"/>
        <v>7</v>
      </c>
      <c r="K147" s="9"/>
      <c r="L147" s="9"/>
      <c r="M147" s="9" t="s">
        <v>434</v>
      </c>
      <c r="N147" s="94" t="s">
        <v>485</v>
      </c>
      <c r="O147" s="94"/>
      <c r="P147" s="95"/>
    </row>
    <row r="148" spans="2:16" x14ac:dyDescent="0.3">
      <c r="B148" s="18" t="s">
        <v>163</v>
      </c>
      <c r="C148" s="19"/>
      <c r="D148" s="22" t="s">
        <v>164</v>
      </c>
      <c r="E148" s="9" t="s">
        <v>434</v>
      </c>
      <c r="F148" s="9" t="s">
        <v>434</v>
      </c>
      <c r="G148" s="9"/>
      <c r="H148" s="9">
        <v>2</v>
      </c>
      <c r="I148" s="9">
        <v>5</v>
      </c>
      <c r="J148" s="9">
        <f t="shared" si="10"/>
        <v>7</v>
      </c>
      <c r="K148" s="9"/>
      <c r="L148" s="9"/>
      <c r="M148" s="9" t="s">
        <v>434</v>
      </c>
      <c r="N148" s="94" t="s">
        <v>485</v>
      </c>
      <c r="O148" s="94"/>
      <c r="P148" s="95"/>
    </row>
    <row r="149" spans="2:16" x14ac:dyDescent="0.3">
      <c r="B149" s="18"/>
      <c r="C149" s="19" t="s">
        <v>165</v>
      </c>
      <c r="D149" s="22" t="s">
        <v>166</v>
      </c>
      <c r="E149" s="9" t="s">
        <v>434</v>
      </c>
      <c r="F149" s="9" t="s">
        <v>434</v>
      </c>
      <c r="G149" s="9"/>
      <c r="H149" s="9">
        <v>2</v>
      </c>
      <c r="I149" s="9">
        <v>5</v>
      </c>
      <c r="J149" s="9">
        <f t="shared" si="10"/>
        <v>7</v>
      </c>
      <c r="K149" s="9"/>
      <c r="L149" s="9"/>
      <c r="M149" s="9" t="s">
        <v>434</v>
      </c>
      <c r="N149" s="94" t="s">
        <v>485</v>
      </c>
      <c r="O149" s="94"/>
      <c r="P149" s="95"/>
    </row>
    <row r="150" spans="2:16" x14ac:dyDescent="0.3">
      <c r="B150" s="18"/>
      <c r="C150" s="19" t="s">
        <v>167</v>
      </c>
      <c r="D150" s="22" t="s">
        <v>168</v>
      </c>
      <c r="E150" s="9" t="s">
        <v>434</v>
      </c>
      <c r="F150" s="9" t="s">
        <v>434</v>
      </c>
      <c r="G150" s="9"/>
      <c r="H150" s="9">
        <v>2</v>
      </c>
      <c r="I150" s="9">
        <v>5</v>
      </c>
      <c r="J150" s="9">
        <f t="shared" si="10"/>
        <v>7</v>
      </c>
      <c r="K150" s="9"/>
      <c r="L150" s="9"/>
      <c r="M150" s="9" t="s">
        <v>434</v>
      </c>
      <c r="N150" s="94" t="s">
        <v>485</v>
      </c>
      <c r="O150" s="94"/>
      <c r="P150" s="95"/>
    </row>
    <row r="151" spans="2:16" x14ac:dyDescent="0.3">
      <c r="B151" s="18" t="s">
        <v>169</v>
      </c>
      <c r="C151" s="19"/>
      <c r="D151" s="22" t="s">
        <v>170</v>
      </c>
      <c r="E151" s="9" t="s">
        <v>434</v>
      </c>
      <c r="F151" s="9" t="s">
        <v>434</v>
      </c>
      <c r="G151" s="9"/>
      <c r="H151" s="9">
        <v>2</v>
      </c>
      <c r="I151" s="9">
        <v>5</v>
      </c>
      <c r="J151" s="9">
        <f t="shared" si="10"/>
        <v>7</v>
      </c>
      <c r="K151" s="9"/>
      <c r="L151" s="9"/>
      <c r="M151" s="9" t="s">
        <v>434</v>
      </c>
      <c r="N151" s="94" t="s">
        <v>485</v>
      </c>
      <c r="O151" s="94"/>
      <c r="P151" s="95"/>
    </row>
    <row r="152" spans="2:16" x14ac:dyDescent="0.3">
      <c r="B152" s="18"/>
      <c r="C152" s="19" t="s">
        <v>171</v>
      </c>
      <c r="D152" s="22" t="s">
        <v>172</v>
      </c>
      <c r="E152" s="9" t="s">
        <v>434</v>
      </c>
      <c r="F152" s="9" t="s">
        <v>434</v>
      </c>
      <c r="G152" s="9"/>
      <c r="H152" s="9">
        <v>2</v>
      </c>
      <c r="I152" s="9">
        <v>5</v>
      </c>
      <c r="J152" s="9">
        <f t="shared" si="10"/>
        <v>7</v>
      </c>
      <c r="K152" s="9"/>
      <c r="L152" s="9"/>
      <c r="M152" s="9" t="s">
        <v>434</v>
      </c>
      <c r="N152" s="94" t="s">
        <v>485</v>
      </c>
      <c r="O152" s="94"/>
      <c r="P152" s="95"/>
    </row>
    <row r="153" spans="2:16" x14ac:dyDescent="0.3">
      <c r="B153" s="18"/>
      <c r="C153" s="19" t="s">
        <v>173</v>
      </c>
      <c r="D153" s="22" t="s">
        <v>174</v>
      </c>
      <c r="E153" s="9" t="s">
        <v>434</v>
      </c>
      <c r="F153" s="9" t="s">
        <v>434</v>
      </c>
      <c r="G153" s="9"/>
      <c r="H153" s="9">
        <v>2</v>
      </c>
      <c r="I153" s="9">
        <v>5</v>
      </c>
      <c r="J153" s="9">
        <f t="shared" si="10"/>
        <v>7</v>
      </c>
      <c r="K153" s="9"/>
      <c r="L153" s="9"/>
      <c r="M153" s="9" t="s">
        <v>434</v>
      </c>
      <c r="N153" s="94" t="s">
        <v>485</v>
      </c>
      <c r="O153" s="94"/>
      <c r="P153" s="95"/>
    </row>
    <row r="154" spans="2:16" x14ac:dyDescent="0.3">
      <c r="B154" s="18"/>
      <c r="C154" s="19" t="s">
        <v>175</v>
      </c>
      <c r="D154" s="22" t="s">
        <v>176</v>
      </c>
      <c r="E154" s="9" t="s">
        <v>434</v>
      </c>
      <c r="F154" s="9" t="s">
        <v>434</v>
      </c>
      <c r="G154" s="9"/>
      <c r="H154" s="9">
        <v>2</v>
      </c>
      <c r="I154" s="9">
        <v>5</v>
      </c>
      <c r="J154" s="9">
        <f t="shared" si="10"/>
        <v>7</v>
      </c>
      <c r="K154" s="9"/>
      <c r="L154" s="9"/>
      <c r="M154" s="9" t="s">
        <v>434</v>
      </c>
      <c r="N154" s="94" t="s">
        <v>485</v>
      </c>
      <c r="O154" s="94"/>
      <c r="P154" s="95"/>
    </row>
    <row r="155" spans="2:16" ht="31.2" x14ac:dyDescent="0.3">
      <c r="B155" s="18"/>
      <c r="C155" s="19" t="s">
        <v>177</v>
      </c>
      <c r="D155" s="22" t="s">
        <v>178</v>
      </c>
      <c r="E155" s="9" t="s">
        <v>434</v>
      </c>
      <c r="F155" s="9" t="s">
        <v>434</v>
      </c>
      <c r="G155" s="9"/>
      <c r="H155" s="9">
        <v>2</v>
      </c>
      <c r="I155" s="9">
        <v>5</v>
      </c>
      <c r="J155" s="9">
        <f t="shared" si="10"/>
        <v>7</v>
      </c>
      <c r="K155" s="9"/>
      <c r="L155" s="9"/>
      <c r="M155" s="9" t="s">
        <v>434</v>
      </c>
      <c r="N155" s="94" t="s">
        <v>485</v>
      </c>
      <c r="O155" s="94"/>
      <c r="P155" s="95"/>
    </row>
    <row r="156" spans="2:16" x14ac:dyDescent="0.3">
      <c r="B156" s="18" t="s">
        <v>179</v>
      </c>
      <c r="C156" s="19"/>
      <c r="D156" s="22" t="s">
        <v>180</v>
      </c>
      <c r="E156" s="9" t="s">
        <v>434</v>
      </c>
      <c r="F156" s="9" t="s">
        <v>434</v>
      </c>
      <c r="G156" s="9"/>
      <c r="H156" s="9">
        <v>2</v>
      </c>
      <c r="I156" s="9">
        <v>5</v>
      </c>
      <c r="J156" s="9">
        <f t="shared" si="10"/>
        <v>7</v>
      </c>
      <c r="K156" s="9"/>
      <c r="L156" s="9"/>
      <c r="M156" s="9" t="s">
        <v>434</v>
      </c>
      <c r="N156" s="94" t="s">
        <v>485</v>
      </c>
      <c r="O156" s="94"/>
      <c r="P156" s="95"/>
    </row>
    <row r="157" spans="2:16" x14ac:dyDescent="0.3">
      <c r="B157" s="18"/>
      <c r="C157" s="19" t="s">
        <v>181</v>
      </c>
      <c r="D157" s="22" t="s">
        <v>172</v>
      </c>
      <c r="E157" s="9" t="s">
        <v>434</v>
      </c>
      <c r="F157" s="9" t="s">
        <v>434</v>
      </c>
      <c r="G157" s="9"/>
      <c r="H157" s="9">
        <v>2</v>
      </c>
      <c r="I157" s="9">
        <v>5</v>
      </c>
      <c r="J157" s="9">
        <f t="shared" si="10"/>
        <v>7</v>
      </c>
      <c r="K157" s="9"/>
      <c r="L157" s="9"/>
      <c r="M157" s="9" t="s">
        <v>434</v>
      </c>
      <c r="N157" s="94" t="s">
        <v>485</v>
      </c>
      <c r="O157" s="94"/>
      <c r="P157" s="95"/>
    </row>
    <row r="158" spans="2:16" x14ac:dyDescent="0.3">
      <c r="B158" s="18"/>
      <c r="C158" s="19" t="s">
        <v>182</v>
      </c>
      <c r="D158" s="22" t="s">
        <v>174</v>
      </c>
      <c r="E158" s="9" t="s">
        <v>434</v>
      </c>
      <c r="F158" s="9" t="s">
        <v>434</v>
      </c>
      <c r="G158" s="9"/>
      <c r="H158" s="9">
        <v>2</v>
      </c>
      <c r="I158" s="9">
        <v>5</v>
      </c>
      <c r="J158" s="9">
        <f t="shared" si="10"/>
        <v>7</v>
      </c>
      <c r="K158" s="9"/>
      <c r="L158" s="9"/>
      <c r="M158" s="9" t="s">
        <v>434</v>
      </c>
      <c r="N158" s="94" t="s">
        <v>485</v>
      </c>
      <c r="O158" s="94"/>
      <c r="P158" s="95"/>
    </row>
    <row r="159" spans="2:16" x14ac:dyDescent="0.3">
      <c r="B159" s="18"/>
      <c r="C159" s="19" t="s">
        <v>183</v>
      </c>
      <c r="D159" s="22" t="s">
        <v>184</v>
      </c>
      <c r="E159" s="9" t="s">
        <v>434</v>
      </c>
      <c r="F159" s="9" t="s">
        <v>434</v>
      </c>
      <c r="G159" s="9"/>
      <c r="H159" s="9">
        <v>2</v>
      </c>
      <c r="I159" s="9">
        <v>5</v>
      </c>
      <c r="J159" s="9">
        <f t="shared" si="10"/>
        <v>7</v>
      </c>
      <c r="K159" s="9"/>
      <c r="L159" s="9"/>
      <c r="M159" s="9" t="s">
        <v>434</v>
      </c>
      <c r="N159" s="94" t="s">
        <v>485</v>
      </c>
      <c r="O159" s="94"/>
      <c r="P159" s="95"/>
    </row>
    <row r="160" spans="2:16" x14ac:dyDescent="0.3">
      <c r="B160" s="18"/>
      <c r="C160" s="19" t="s">
        <v>185</v>
      </c>
      <c r="D160" s="22" t="s">
        <v>186</v>
      </c>
      <c r="E160" s="9" t="s">
        <v>434</v>
      </c>
      <c r="F160" s="9" t="s">
        <v>434</v>
      </c>
      <c r="G160" s="9"/>
      <c r="H160" s="9">
        <v>2</v>
      </c>
      <c r="I160" s="9">
        <v>5</v>
      </c>
      <c r="J160" s="9">
        <f t="shared" si="10"/>
        <v>7</v>
      </c>
      <c r="K160" s="9"/>
      <c r="L160" s="9"/>
      <c r="M160" s="9" t="s">
        <v>434</v>
      </c>
      <c r="N160" s="94" t="s">
        <v>485</v>
      </c>
      <c r="O160" s="94"/>
      <c r="P160" s="95"/>
    </row>
    <row r="161" spans="2:16" x14ac:dyDescent="0.3">
      <c r="B161" s="18"/>
      <c r="C161" s="19" t="s">
        <v>187</v>
      </c>
      <c r="D161" s="22" t="s">
        <v>188</v>
      </c>
      <c r="E161" s="9" t="s">
        <v>434</v>
      </c>
      <c r="F161" s="9" t="s">
        <v>434</v>
      </c>
      <c r="G161" s="9"/>
      <c r="H161" s="9">
        <v>2</v>
      </c>
      <c r="I161" s="9">
        <v>5</v>
      </c>
      <c r="J161" s="9">
        <f t="shared" si="10"/>
        <v>7</v>
      </c>
      <c r="K161" s="9"/>
      <c r="L161" s="9"/>
      <c r="M161" s="9" t="s">
        <v>434</v>
      </c>
      <c r="N161" s="94" t="s">
        <v>485</v>
      </c>
      <c r="O161" s="94"/>
      <c r="P161" s="95"/>
    </row>
    <row r="162" spans="2:16" ht="31.2" x14ac:dyDescent="0.3">
      <c r="B162" s="18" t="s">
        <v>189</v>
      </c>
      <c r="C162" s="19"/>
      <c r="D162" s="22" t="s">
        <v>191</v>
      </c>
      <c r="E162" s="9" t="s">
        <v>434</v>
      </c>
      <c r="F162" s="9" t="s">
        <v>434</v>
      </c>
      <c r="G162" s="9"/>
      <c r="H162" s="9">
        <v>2</v>
      </c>
      <c r="I162" s="9">
        <v>5</v>
      </c>
      <c r="J162" s="9">
        <f t="shared" si="10"/>
        <v>7</v>
      </c>
      <c r="K162" s="9"/>
      <c r="L162" s="9"/>
      <c r="M162" s="9" t="s">
        <v>434</v>
      </c>
      <c r="N162" s="94" t="s">
        <v>485</v>
      </c>
      <c r="O162" s="94"/>
      <c r="P162" s="95"/>
    </row>
    <row r="163" spans="2:16" x14ac:dyDescent="0.3">
      <c r="B163" s="18" t="s">
        <v>190</v>
      </c>
      <c r="C163" s="19"/>
      <c r="D163" s="22" t="s">
        <v>192</v>
      </c>
      <c r="E163" s="9" t="s">
        <v>434</v>
      </c>
      <c r="F163" s="9" t="s">
        <v>434</v>
      </c>
      <c r="G163" s="9"/>
      <c r="H163" s="9">
        <v>2</v>
      </c>
      <c r="I163" s="9">
        <v>5</v>
      </c>
      <c r="J163" s="9">
        <f t="shared" si="10"/>
        <v>7</v>
      </c>
      <c r="K163" s="9"/>
      <c r="L163" s="9"/>
      <c r="M163" s="9" t="s">
        <v>434</v>
      </c>
      <c r="N163" s="94" t="s">
        <v>485</v>
      </c>
      <c r="O163" s="94"/>
      <c r="P163" s="95"/>
    </row>
    <row r="164" spans="2:16" ht="18" x14ac:dyDescent="0.3">
      <c r="B164" s="105" t="s">
        <v>193</v>
      </c>
      <c r="C164" s="106"/>
      <c r="D164" s="42" t="s">
        <v>194</v>
      </c>
      <c r="E164" s="9"/>
      <c r="F164" s="9"/>
      <c r="G164" s="9"/>
      <c r="H164" s="9"/>
      <c r="I164" s="9"/>
      <c r="J164" s="9"/>
      <c r="K164" s="9"/>
      <c r="L164" s="9"/>
      <c r="M164" s="9"/>
      <c r="N164" s="94"/>
      <c r="O164" s="94"/>
      <c r="P164" s="95"/>
    </row>
    <row r="165" spans="2:16" x14ac:dyDescent="0.3">
      <c r="B165" s="39" t="s">
        <v>2</v>
      </c>
      <c r="C165" s="37" t="s">
        <v>3</v>
      </c>
      <c r="D165" s="40" t="s">
        <v>4</v>
      </c>
      <c r="E165" s="9"/>
      <c r="F165" s="9"/>
      <c r="G165" s="9"/>
      <c r="H165" s="9"/>
      <c r="I165" s="9"/>
      <c r="J165" s="9"/>
      <c r="K165" s="9"/>
      <c r="L165" s="9"/>
      <c r="M165" s="9"/>
      <c r="N165" s="94"/>
      <c r="O165" s="94"/>
      <c r="P165" s="95"/>
    </row>
    <row r="166" spans="2:16" ht="31.2" x14ac:dyDescent="0.3">
      <c r="B166" s="18" t="s">
        <v>195</v>
      </c>
      <c r="C166" s="19"/>
      <c r="D166" s="22" t="s">
        <v>441</v>
      </c>
      <c r="E166" s="9" t="s">
        <v>434</v>
      </c>
      <c r="F166" s="9"/>
      <c r="G166" s="9"/>
      <c r="H166" s="9">
        <v>3</v>
      </c>
      <c r="I166" s="9">
        <v>5</v>
      </c>
      <c r="J166" s="9">
        <f t="shared" ref="J166" si="11">SUM(H166:I166)</f>
        <v>8</v>
      </c>
      <c r="K166" s="9" t="s">
        <v>434</v>
      </c>
      <c r="L166" s="9"/>
      <c r="M166" s="9"/>
      <c r="N166" s="94" t="s">
        <v>486</v>
      </c>
      <c r="O166" s="94"/>
      <c r="P166" s="95"/>
    </row>
    <row r="167" spans="2:16" x14ac:dyDescent="0.3">
      <c r="B167" s="18" t="s">
        <v>196</v>
      </c>
      <c r="C167" s="19"/>
      <c r="D167" s="22" t="s">
        <v>197</v>
      </c>
      <c r="E167" s="9" t="s">
        <v>434</v>
      </c>
      <c r="F167" s="9"/>
      <c r="G167" s="9"/>
      <c r="H167" s="9">
        <v>3</v>
      </c>
      <c r="I167" s="9">
        <v>5</v>
      </c>
      <c r="J167" s="9">
        <f t="shared" ref="J167:J169" si="12">SUM(H167:I167)</f>
        <v>8</v>
      </c>
      <c r="K167" s="9" t="s">
        <v>434</v>
      </c>
      <c r="L167" s="9"/>
      <c r="M167" s="9"/>
      <c r="N167" s="94" t="s">
        <v>486</v>
      </c>
      <c r="O167" s="94"/>
      <c r="P167" s="95"/>
    </row>
    <row r="168" spans="2:16" x14ac:dyDescent="0.3">
      <c r="B168" s="18"/>
      <c r="C168" s="19" t="s">
        <v>198</v>
      </c>
      <c r="D168" s="22" t="s">
        <v>199</v>
      </c>
      <c r="E168" s="9" t="s">
        <v>434</v>
      </c>
      <c r="F168" s="9"/>
      <c r="G168" s="9"/>
      <c r="H168" s="9">
        <v>3</v>
      </c>
      <c r="I168" s="9">
        <v>5</v>
      </c>
      <c r="J168" s="9">
        <f t="shared" si="12"/>
        <v>8</v>
      </c>
      <c r="K168" s="9" t="s">
        <v>434</v>
      </c>
      <c r="L168" s="9"/>
      <c r="M168" s="9"/>
      <c r="N168" s="94" t="s">
        <v>486</v>
      </c>
      <c r="O168" s="94"/>
      <c r="P168" s="95"/>
    </row>
    <row r="169" spans="2:16" x14ac:dyDescent="0.3">
      <c r="B169" s="18"/>
      <c r="C169" s="19" t="s">
        <v>200</v>
      </c>
      <c r="D169" s="43" t="s">
        <v>201</v>
      </c>
      <c r="E169" s="9"/>
      <c r="F169" s="9" t="s">
        <v>434</v>
      </c>
      <c r="G169" s="9"/>
      <c r="H169" s="9">
        <v>3</v>
      </c>
      <c r="I169" s="9">
        <v>5</v>
      </c>
      <c r="J169" s="9">
        <f t="shared" si="12"/>
        <v>8</v>
      </c>
      <c r="K169" s="9" t="s">
        <v>434</v>
      </c>
      <c r="L169" s="9"/>
      <c r="M169" s="9"/>
      <c r="N169" s="94" t="s">
        <v>486</v>
      </c>
      <c r="O169" s="94"/>
      <c r="P169" s="95"/>
    </row>
    <row r="170" spans="2:16" x14ac:dyDescent="0.3">
      <c r="B170" s="18" t="s">
        <v>202</v>
      </c>
      <c r="C170" s="7"/>
      <c r="D170" s="22" t="s">
        <v>203</v>
      </c>
      <c r="E170" s="9"/>
      <c r="F170" s="9" t="s">
        <v>434</v>
      </c>
      <c r="G170" s="9"/>
      <c r="H170" s="9">
        <v>3</v>
      </c>
      <c r="I170" s="9">
        <v>5</v>
      </c>
      <c r="J170" s="9">
        <f t="shared" ref="J170:J173" si="13">SUM(H170:I170)</f>
        <v>8</v>
      </c>
      <c r="K170" s="9" t="s">
        <v>434</v>
      </c>
      <c r="L170" s="9"/>
      <c r="M170" s="9"/>
      <c r="N170" s="94" t="s">
        <v>486</v>
      </c>
      <c r="O170" s="94"/>
      <c r="P170" s="95"/>
    </row>
    <row r="171" spans="2:16" x14ac:dyDescent="0.3">
      <c r="B171" s="18" t="s">
        <v>204</v>
      </c>
      <c r="C171" s="7"/>
      <c r="D171" s="22" t="s">
        <v>205</v>
      </c>
      <c r="E171" s="9" t="s">
        <v>434</v>
      </c>
      <c r="F171" s="9"/>
      <c r="G171" s="9"/>
      <c r="H171" s="9">
        <v>3</v>
      </c>
      <c r="I171" s="9">
        <v>5</v>
      </c>
      <c r="J171" s="9">
        <f t="shared" si="13"/>
        <v>8</v>
      </c>
      <c r="K171" s="9" t="s">
        <v>434</v>
      </c>
      <c r="L171" s="9"/>
      <c r="M171" s="9"/>
      <c r="N171" s="94" t="s">
        <v>486</v>
      </c>
      <c r="O171" s="94"/>
      <c r="P171" s="95"/>
    </row>
    <row r="172" spans="2:16" x14ac:dyDescent="0.3">
      <c r="B172" s="18" t="s">
        <v>206</v>
      </c>
      <c r="C172" s="19"/>
      <c r="D172" s="22" t="s">
        <v>207</v>
      </c>
      <c r="E172" s="9" t="s">
        <v>434</v>
      </c>
      <c r="F172" s="9"/>
      <c r="G172" s="9"/>
      <c r="H172" s="9">
        <v>3</v>
      </c>
      <c r="I172" s="9">
        <v>5</v>
      </c>
      <c r="J172" s="9">
        <f t="shared" si="13"/>
        <v>8</v>
      </c>
      <c r="K172" s="9" t="s">
        <v>434</v>
      </c>
      <c r="L172" s="9"/>
      <c r="M172" s="9"/>
      <c r="N172" s="94" t="s">
        <v>486</v>
      </c>
      <c r="O172" s="94"/>
      <c r="P172" s="95"/>
    </row>
    <row r="173" spans="2:16" x14ac:dyDescent="0.3">
      <c r="B173" s="18" t="s">
        <v>208</v>
      </c>
      <c r="C173" s="7"/>
      <c r="D173" s="22" t="s">
        <v>209</v>
      </c>
      <c r="E173" s="9" t="s">
        <v>434</v>
      </c>
      <c r="F173" s="9"/>
      <c r="G173" s="9"/>
      <c r="H173" s="9">
        <v>3</v>
      </c>
      <c r="I173" s="9">
        <v>5</v>
      </c>
      <c r="J173" s="9">
        <f t="shared" si="13"/>
        <v>8</v>
      </c>
      <c r="K173" s="9" t="s">
        <v>434</v>
      </c>
      <c r="L173" s="9"/>
      <c r="M173" s="9"/>
      <c r="N173" s="94" t="s">
        <v>486</v>
      </c>
      <c r="O173" s="94"/>
      <c r="P173" s="95"/>
    </row>
    <row r="174" spans="2:16" ht="18" x14ac:dyDescent="0.3">
      <c r="B174" s="105" t="s">
        <v>210</v>
      </c>
      <c r="C174" s="106"/>
      <c r="D174" s="42" t="s">
        <v>211</v>
      </c>
      <c r="E174" s="9"/>
      <c r="F174" s="9"/>
      <c r="G174" s="9"/>
      <c r="H174" s="9"/>
      <c r="I174" s="9"/>
      <c r="J174" s="9"/>
      <c r="K174" s="9"/>
      <c r="L174" s="9"/>
      <c r="M174" s="9"/>
      <c r="N174" s="94"/>
      <c r="O174" s="94"/>
      <c r="P174" s="95"/>
    </row>
    <row r="175" spans="2:16" x14ac:dyDescent="0.3">
      <c r="B175" s="39" t="s">
        <v>2</v>
      </c>
      <c r="C175" s="37" t="s">
        <v>3</v>
      </c>
      <c r="D175" s="40" t="s">
        <v>4</v>
      </c>
      <c r="E175" s="9"/>
      <c r="F175" s="9"/>
      <c r="G175" s="9"/>
      <c r="H175" s="9"/>
      <c r="I175" s="9"/>
      <c r="J175" s="9"/>
      <c r="K175" s="9"/>
      <c r="L175" s="9"/>
      <c r="M175" s="9"/>
      <c r="N175" s="94"/>
      <c r="O175" s="94"/>
      <c r="P175" s="95"/>
    </row>
    <row r="176" spans="2:16" ht="31.2" x14ac:dyDescent="0.3">
      <c r="B176" s="18" t="s">
        <v>212</v>
      </c>
      <c r="C176" s="38"/>
      <c r="D176" s="22" t="s">
        <v>213</v>
      </c>
      <c r="E176" s="9" t="s">
        <v>434</v>
      </c>
      <c r="F176" s="9"/>
      <c r="G176" s="9"/>
      <c r="H176" s="9">
        <v>3</v>
      </c>
      <c r="I176" s="9">
        <v>5</v>
      </c>
      <c r="J176" s="9">
        <f t="shared" ref="J176:J178" si="14">SUM(H176:I176)</f>
        <v>8</v>
      </c>
      <c r="K176" s="9" t="s">
        <v>434</v>
      </c>
      <c r="L176" s="9"/>
      <c r="M176" s="9"/>
      <c r="N176" s="94" t="s">
        <v>486</v>
      </c>
      <c r="O176" s="94"/>
      <c r="P176" s="95"/>
    </row>
    <row r="177" spans="2:16" x14ac:dyDescent="0.3">
      <c r="B177" s="18" t="s">
        <v>214</v>
      </c>
      <c r="C177" s="38"/>
      <c r="D177" s="22" t="s">
        <v>215</v>
      </c>
      <c r="E177" s="9"/>
      <c r="F177" s="9" t="s">
        <v>434</v>
      </c>
      <c r="G177" s="9"/>
      <c r="H177" s="9">
        <v>3</v>
      </c>
      <c r="I177" s="9">
        <v>5</v>
      </c>
      <c r="J177" s="9">
        <f t="shared" si="14"/>
        <v>8</v>
      </c>
      <c r="K177" s="9" t="s">
        <v>434</v>
      </c>
      <c r="L177" s="9"/>
      <c r="M177" s="9"/>
      <c r="N177" s="94" t="s">
        <v>486</v>
      </c>
      <c r="O177" s="94"/>
      <c r="P177" s="95"/>
    </row>
    <row r="178" spans="2:16" ht="31.2" x14ac:dyDescent="0.3">
      <c r="B178" s="18" t="s">
        <v>216</v>
      </c>
      <c r="C178" s="38"/>
      <c r="D178" s="22" t="s">
        <v>217</v>
      </c>
      <c r="E178" s="9" t="s">
        <v>434</v>
      </c>
      <c r="F178" s="9"/>
      <c r="G178" s="9"/>
      <c r="H178" s="9">
        <v>3</v>
      </c>
      <c r="I178" s="9">
        <v>5</v>
      </c>
      <c r="J178" s="9">
        <f t="shared" si="14"/>
        <v>8</v>
      </c>
      <c r="K178" s="9" t="s">
        <v>434</v>
      </c>
      <c r="L178" s="9"/>
      <c r="M178" s="9"/>
      <c r="N178" s="94" t="s">
        <v>486</v>
      </c>
      <c r="O178" s="94"/>
      <c r="P178" s="95"/>
    </row>
    <row r="179" spans="2:16" ht="18" x14ac:dyDescent="0.3">
      <c r="B179" s="105" t="s">
        <v>218</v>
      </c>
      <c r="C179" s="106"/>
      <c r="D179" s="42" t="s">
        <v>219</v>
      </c>
      <c r="E179" s="9"/>
      <c r="F179" s="9"/>
      <c r="G179" s="9"/>
      <c r="H179" s="9"/>
      <c r="I179" s="9"/>
      <c r="J179" s="9"/>
      <c r="K179" s="9"/>
      <c r="L179" s="9"/>
      <c r="M179" s="9"/>
      <c r="N179" s="94"/>
      <c r="O179" s="94"/>
      <c r="P179" s="95"/>
    </row>
    <row r="180" spans="2:16" x14ac:dyDescent="0.3">
      <c r="B180" s="39" t="s">
        <v>2</v>
      </c>
      <c r="C180" s="37" t="s">
        <v>3</v>
      </c>
      <c r="D180" s="40" t="s">
        <v>4</v>
      </c>
      <c r="E180" s="9"/>
      <c r="F180" s="9"/>
      <c r="G180" s="9"/>
      <c r="H180" s="9"/>
      <c r="I180" s="9"/>
      <c r="J180" s="9"/>
      <c r="K180" s="9"/>
      <c r="L180" s="9"/>
      <c r="M180" s="9"/>
      <c r="N180" s="94"/>
      <c r="O180" s="94"/>
      <c r="P180" s="95"/>
    </row>
    <row r="181" spans="2:16" ht="46.8" x14ac:dyDescent="0.3">
      <c r="B181" s="23" t="s">
        <v>220</v>
      </c>
      <c r="C181" s="4"/>
      <c r="D181" s="4" t="s">
        <v>393</v>
      </c>
      <c r="E181" s="9" t="s">
        <v>434</v>
      </c>
      <c r="F181" s="9"/>
      <c r="G181" s="9"/>
      <c r="H181" s="9">
        <v>5</v>
      </c>
      <c r="I181" s="9">
        <v>2</v>
      </c>
      <c r="J181" s="9">
        <f t="shared" ref="J181:J195" si="15">SUM(H181:I181)</f>
        <v>7</v>
      </c>
      <c r="K181" s="9"/>
      <c r="L181" s="9"/>
      <c r="M181" s="9" t="s">
        <v>434</v>
      </c>
      <c r="N181" s="94" t="s">
        <v>486</v>
      </c>
      <c r="O181" s="94"/>
      <c r="P181" s="95"/>
    </row>
    <row r="182" spans="2:16" ht="31.2" x14ac:dyDescent="0.3">
      <c r="B182" s="23" t="s">
        <v>221</v>
      </c>
      <c r="C182" s="22"/>
      <c r="D182" s="22" t="s">
        <v>224</v>
      </c>
      <c r="E182" s="9" t="s">
        <v>434</v>
      </c>
      <c r="F182" s="9"/>
      <c r="G182" s="9"/>
      <c r="H182" s="9">
        <v>1</v>
      </c>
      <c r="I182" s="9">
        <v>6</v>
      </c>
      <c r="J182" s="9">
        <f t="shared" si="15"/>
        <v>7</v>
      </c>
      <c r="K182" s="9"/>
      <c r="L182" s="9"/>
      <c r="M182" s="9" t="s">
        <v>434</v>
      </c>
      <c r="N182" s="94" t="s">
        <v>486</v>
      </c>
      <c r="O182" s="94"/>
      <c r="P182" s="95"/>
    </row>
    <row r="183" spans="2:16" x14ac:dyDescent="0.3">
      <c r="B183" s="23" t="s">
        <v>222</v>
      </c>
      <c r="C183" s="22"/>
      <c r="D183" s="22" t="s">
        <v>227</v>
      </c>
      <c r="E183" s="9" t="s">
        <v>434</v>
      </c>
      <c r="F183" s="9"/>
      <c r="G183" s="9"/>
      <c r="H183" s="9">
        <v>1</v>
      </c>
      <c r="I183" s="9">
        <v>6</v>
      </c>
      <c r="J183" s="9">
        <f t="shared" si="15"/>
        <v>7</v>
      </c>
      <c r="K183" s="9"/>
      <c r="L183" s="9"/>
      <c r="M183" s="9" t="s">
        <v>434</v>
      </c>
      <c r="N183" s="94" t="s">
        <v>486</v>
      </c>
      <c r="O183" s="94"/>
      <c r="P183" s="95"/>
    </row>
    <row r="184" spans="2:16" x14ac:dyDescent="0.3">
      <c r="B184" s="23" t="s">
        <v>223</v>
      </c>
      <c r="C184" s="22"/>
      <c r="D184" s="22" t="s">
        <v>229</v>
      </c>
      <c r="E184" s="9" t="s">
        <v>434</v>
      </c>
      <c r="F184" s="9"/>
      <c r="G184" s="9"/>
      <c r="H184" s="9">
        <v>4</v>
      </c>
      <c r="I184" s="9">
        <v>3</v>
      </c>
      <c r="J184" s="9">
        <f t="shared" si="15"/>
        <v>7</v>
      </c>
      <c r="K184" s="9"/>
      <c r="L184" s="9"/>
      <c r="M184" s="9" t="s">
        <v>434</v>
      </c>
      <c r="N184" s="94" t="s">
        <v>486</v>
      </c>
      <c r="O184" s="94"/>
      <c r="P184" s="95"/>
    </row>
    <row r="185" spans="2:16" x14ac:dyDescent="0.3">
      <c r="B185" s="23" t="s">
        <v>225</v>
      </c>
      <c r="C185" s="22"/>
      <c r="D185" s="22" t="s">
        <v>230</v>
      </c>
      <c r="E185" s="9" t="s">
        <v>434</v>
      </c>
      <c r="F185" s="9"/>
      <c r="G185" s="9"/>
      <c r="H185" s="9">
        <v>2</v>
      </c>
      <c r="I185" s="9">
        <v>5</v>
      </c>
      <c r="J185" s="9">
        <f t="shared" si="15"/>
        <v>7</v>
      </c>
      <c r="K185" s="9"/>
      <c r="L185" s="9"/>
      <c r="M185" s="9" t="s">
        <v>434</v>
      </c>
      <c r="N185" s="94" t="s">
        <v>486</v>
      </c>
      <c r="O185" s="94"/>
      <c r="P185" s="95"/>
    </row>
    <row r="186" spans="2:16" x14ac:dyDescent="0.3">
      <c r="B186" s="23" t="s">
        <v>226</v>
      </c>
      <c r="C186" s="22"/>
      <c r="D186" s="22" t="s">
        <v>231</v>
      </c>
      <c r="E186" s="9" t="s">
        <v>434</v>
      </c>
      <c r="F186" s="9"/>
      <c r="G186" s="9"/>
      <c r="H186" s="9">
        <v>1</v>
      </c>
      <c r="I186" s="9">
        <v>6</v>
      </c>
      <c r="J186" s="9">
        <f t="shared" si="15"/>
        <v>7</v>
      </c>
      <c r="K186" s="9"/>
      <c r="L186" s="9"/>
      <c r="M186" s="9" t="s">
        <v>434</v>
      </c>
      <c r="N186" s="94" t="s">
        <v>486</v>
      </c>
      <c r="O186" s="94"/>
      <c r="P186" s="95"/>
    </row>
    <row r="187" spans="2:16" ht="46.8" x14ac:dyDescent="0.3">
      <c r="B187" s="23" t="s">
        <v>228</v>
      </c>
      <c r="C187" s="22"/>
      <c r="D187" s="22" t="s">
        <v>232</v>
      </c>
      <c r="E187" s="9" t="s">
        <v>434</v>
      </c>
      <c r="F187" s="9"/>
      <c r="G187" s="9"/>
      <c r="H187" s="9">
        <v>1</v>
      </c>
      <c r="I187" s="9">
        <v>6</v>
      </c>
      <c r="J187" s="9">
        <f t="shared" si="15"/>
        <v>7</v>
      </c>
      <c r="K187" s="9"/>
      <c r="L187" s="9"/>
      <c r="M187" s="9" t="s">
        <v>434</v>
      </c>
      <c r="N187" s="94" t="s">
        <v>486</v>
      </c>
      <c r="O187" s="94"/>
      <c r="P187" s="95"/>
    </row>
    <row r="188" spans="2:16" ht="18" x14ac:dyDescent="0.3">
      <c r="B188" s="105" t="s">
        <v>233</v>
      </c>
      <c r="C188" s="106"/>
      <c r="D188" s="42" t="s">
        <v>234</v>
      </c>
      <c r="E188" s="9"/>
      <c r="F188" s="9"/>
      <c r="G188" s="9"/>
      <c r="H188" s="9"/>
      <c r="I188" s="9"/>
      <c r="J188" s="9"/>
      <c r="K188" s="9"/>
      <c r="L188" s="9"/>
      <c r="M188" s="9"/>
      <c r="N188" s="94"/>
      <c r="O188" s="94"/>
      <c r="P188" s="95"/>
    </row>
    <row r="189" spans="2:16" x14ac:dyDescent="0.3">
      <c r="B189" s="39" t="s">
        <v>2</v>
      </c>
      <c r="C189" s="37" t="s">
        <v>3</v>
      </c>
      <c r="D189" s="40" t="s">
        <v>4</v>
      </c>
      <c r="E189" s="9"/>
      <c r="F189" s="9"/>
      <c r="G189" s="9"/>
      <c r="H189" s="9"/>
      <c r="I189" s="9"/>
      <c r="J189" s="9"/>
      <c r="K189" s="9"/>
      <c r="L189" s="9"/>
      <c r="M189" s="9"/>
      <c r="N189" s="94"/>
      <c r="O189" s="94"/>
      <c r="P189" s="95"/>
    </row>
    <row r="190" spans="2:16" x14ac:dyDescent="0.3">
      <c r="B190" s="21" t="s">
        <v>235</v>
      </c>
      <c r="C190" s="22"/>
      <c r="D190" s="22" t="s">
        <v>236</v>
      </c>
      <c r="E190" s="9"/>
      <c r="F190" s="9" t="s">
        <v>434</v>
      </c>
      <c r="G190" s="9"/>
      <c r="H190" s="9">
        <v>1</v>
      </c>
      <c r="I190" s="9">
        <v>7</v>
      </c>
      <c r="J190" s="9">
        <f t="shared" si="15"/>
        <v>8</v>
      </c>
      <c r="K190" s="9" t="s">
        <v>434</v>
      </c>
      <c r="L190" s="9"/>
      <c r="M190" s="9"/>
      <c r="N190" s="94" t="s">
        <v>486</v>
      </c>
      <c r="O190" s="94"/>
      <c r="P190" s="95"/>
    </row>
    <row r="191" spans="2:16" x14ac:dyDescent="0.3">
      <c r="B191" s="21" t="s">
        <v>237</v>
      </c>
      <c r="C191" s="22"/>
      <c r="D191" s="22" t="s">
        <v>238</v>
      </c>
      <c r="E191" s="9"/>
      <c r="F191" s="9" t="s">
        <v>434</v>
      </c>
      <c r="G191" s="9"/>
      <c r="H191" s="9">
        <v>2</v>
      </c>
      <c r="I191" s="9">
        <v>5</v>
      </c>
      <c r="J191" s="9">
        <f t="shared" si="15"/>
        <v>7</v>
      </c>
      <c r="K191" s="9" t="s">
        <v>434</v>
      </c>
      <c r="L191" s="9"/>
      <c r="M191" s="9"/>
      <c r="N191" s="94" t="s">
        <v>486</v>
      </c>
      <c r="O191" s="94"/>
      <c r="P191" s="95"/>
    </row>
    <row r="192" spans="2:16" x14ac:dyDescent="0.3">
      <c r="B192" s="21" t="s">
        <v>239</v>
      </c>
      <c r="C192" s="22"/>
      <c r="D192" s="22" t="s">
        <v>240</v>
      </c>
      <c r="E192" s="9"/>
      <c r="F192" s="9" t="s">
        <v>434</v>
      </c>
      <c r="G192" s="9"/>
      <c r="H192" s="9">
        <v>1</v>
      </c>
      <c r="I192" s="9">
        <v>7</v>
      </c>
      <c r="J192" s="9">
        <f t="shared" si="15"/>
        <v>8</v>
      </c>
      <c r="K192" s="9" t="s">
        <v>434</v>
      </c>
      <c r="L192" s="9"/>
      <c r="M192" s="9"/>
      <c r="N192" s="94" t="s">
        <v>486</v>
      </c>
      <c r="O192" s="94"/>
      <c r="P192" s="95"/>
    </row>
    <row r="193" spans="2:16" x14ac:dyDescent="0.3">
      <c r="B193" s="21"/>
      <c r="C193" s="22" t="s">
        <v>241</v>
      </c>
      <c r="D193" s="22" t="s">
        <v>242</v>
      </c>
      <c r="E193" s="9"/>
      <c r="F193" s="9" t="s">
        <v>434</v>
      </c>
      <c r="G193" s="9"/>
      <c r="H193" s="9">
        <v>1</v>
      </c>
      <c r="I193" s="9">
        <v>7</v>
      </c>
      <c r="J193" s="9">
        <f t="shared" si="15"/>
        <v>8</v>
      </c>
      <c r="K193" s="9" t="s">
        <v>434</v>
      </c>
      <c r="L193" s="9"/>
      <c r="M193" s="9"/>
      <c r="N193" s="94" t="s">
        <v>486</v>
      </c>
      <c r="O193" s="94"/>
      <c r="P193" s="95"/>
    </row>
    <row r="194" spans="2:16" x14ac:dyDescent="0.3">
      <c r="B194" s="21"/>
      <c r="C194" s="22" t="s">
        <v>243</v>
      </c>
      <c r="D194" s="22" t="s">
        <v>244</v>
      </c>
      <c r="E194" s="9"/>
      <c r="F194" s="9" t="s">
        <v>434</v>
      </c>
      <c r="G194" s="9"/>
      <c r="H194" s="9">
        <v>2</v>
      </c>
      <c r="I194" s="9">
        <v>5</v>
      </c>
      <c r="J194" s="9">
        <f t="shared" si="15"/>
        <v>7</v>
      </c>
      <c r="K194" s="9" t="s">
        <v>434</v>
      </c>
      <c r="L194" s="9"/>
      <c r="M194" s="9"/>
      <c r="N194" s="94" t="s">
        <v>486</v>
      </c>
      <c r="O194" s="94"/>
      <c r="P194" s="95"/>
    </row>
    <row r="195" spans="2:16" x14ac:dyDescent="0.3">
      <c r="B195" s="18" t="s">
        <v>245</v>
      </c>
      <c r="C195" s="19"/>
      <c r="D195" s="22" t="s">
        <v>246</v>
      </c>
      <c r="E195" s="9"/>
      <c r="F195" s="9" t="s">
        <v>434</v>
      </c>
      <c r="G195" s="9"/>
      <c r="H195" s="9">
        <v>5</v>
      </c>
      <c r="I195" s="9">
        <v>10</v>
      </c>
      <c r="J195" s="9">
        <f t="shared" si="15"/>
        <v>15</v>
      </c>
      <c r="K195" s="9" t="s">
        <v>435</v>
      </c>
      <c r="L195" s="9"/>
      <c r="M195" s="9"/>
      <c r="N195" s="94" t="s">
        <v>486</v>
      </c>
      <c r="O195" s="94"/>
      <c r="P195" s="95"/>
    </row>
    <row r="196" spans="2:16" ht="36" x14ac:dyDescent="0.3">
      <c r="B196" s="105" t="s">
        <v>247</v>
      </c>
      <c r="C196" s="106"/>
      <c r="D196" s="42" t="s">
        <v>248</v>
      </c>
      <c r="E196" s="9"/>
      <c r="F196" s="9"/>
      <c r="G196" s="9"/>
      <c r="H196" s="9"/>
      <c r="I196" s="9"/>
      <c r="J196" s="9"/>
      <c r="K196" s="9"/>
      <c r="L196" s="9"/>
      <c r="M196" s="9"/>
      <c r="N196" s="94"/>
      <c r="O196" s="94"/>
      <c r="P196" s="95"/>
    </row>
    <row r="197" spans="2:16" x14ac:dyDescent="0.3">
      <c r="B197" s="39" t="s">
        <v>2</v>
      </c>
      <c r="C197" s="37" t="s">
        <v>3</v>
      </c>
      <c r="D197" s="40" t="s">
        <v>4</v>
      </c>
      <c r="E197" s="9"/>
      <c r="F197" s="9"/>
      <c r="G197" s="9"/>
      <c r="H197" s="9"/>
      <c r="I197" s="9"/>
      <c r="J197" s="9"/>
      <c r="K197" s="9"/>
      <c r="L197" s="9"/>
      <c r="M197" s="9"/>
      <c r="N197" s="94"/>
      <c r="O197" s="94"/>
      <c r="P197" s="95"/>
    </row>
    <row r="198" spans="2:16" x14ac:dyDescent="0.3">
      <c r="B198" s="18" t="s">
        <v>249</v>
      </c>
      <c r="C198" s="38"/>
      <c r="D198" s="22" t="s">
        <v>251</v>
      </c>
      <c r="E198" s="9" t="s">
        <v>434</v>
      </c>
      <c r="F198" s="9"/>
      <c r="G198" s="9"/>
      <c r="H198" s="9">
        <v>2</v>
      </c>
      <c r="I198" s="9">
        <v>6</v>
      </c>
      <c r="J198" s="9">
        <f>H198+I198</f>
        <v>8</v>
      </c>
      <c r="K198" s="9"/>
      <c r="L198" s="9" t="s">
        <v>434</v>
      </c>
      <c r="M198" s="9"/>
      <c r="N198" s="94" t="s">
        <v>486</v>
      </c>
      <c r="O198" s="94"/>
      <c r="P198" s="95"/>
    </row>
    <row r="199" spans="2:16" x14ac:dyDescent="0.3">
      <c r="B199" s="18" t="s">
        <v>250</v>
      </c>
      <c r="C199" s="38"/>
      <c r="D199" s="22" t="s">
        <v>253</v>
      </c>
      <c r="E199" s="9" t="s">
        <v>434</v>
      </c>
      <c r="F199" s="9"/>
      <c r="G199" s="9"/>
      <c r="H199" s="9">
        <v>2</v>
      </c>
      <c r="I199" s="9">
        <v>5</v>
      </c>
      <c r="J199" s="9">
        <v>7</v>
      </c>
      <c r="K199" s="9" t="s">
        <v>434</v>
      </c>
      <c r="L199" s="9"/>
      <c r="M199" s="9"/>
      <c r="N199" s="94" t="s">
        <v>486</v>
      </c>
      <c r="O199" s="94"/>
      <c r="P199" s="95"/>
    </row>
    <row r="200" spans="2:16" x14ac:dyDescent="0.3">
      <c r="B200" s="18" t="s">
        <v>252</v>
      </c>
      <c r="C200" s="38"/>
      <c r="D200" s="22" t="s">
        <v>255</v>
      </c>
      <c r="E200" s="9" t="s">
        <v>434</v>
      </c>
      <c r="F200" s="9"/>
      <c r="G200" s="9"/>
      <c r="H200" s="9">
        <v>4</v>
      </c>
      <c r="I200" s="9">
        <v>5</v>
      </c>
      <c r="J200" s="9">
        <f t="shared" ref="J200:J224" si="16">SUM(H200:I200)</f>
        <v>9</v>
      </c>
      <c r="K200" s="9"/>
      <c r="L200" s="9" t="s">
        <v>434</v>
      </c>
      <c r="M200" s="9"/>
      <c r="N200" s="94" t="s">
        <v>486</v>
      </c>
      <c r="O200" s="94"/>
      <c r="P200" s="95"/>
    </row>
    <row r="201" spans="2:16" x14ac:dyDescent="0.3">
      <c r="B201" s="18" t="s">
        <v>254</v>
      </c>
      <c r="C201" s="38"/>
      <c r="D201" s="22" t="s">
        <v>256</v>
      </c>
      <c r="E201" s="9" t="s">
        <v>434</v>
      </c>
      <c r="F201" s="9"/>
      <c r="G201" s="9"/>
      <c r="H201" s="9">
        <v>2</v>
      </c>
      <c r="I201" s="9">
        <v>6</v>
      </c>
      <c r="J201" s="9">
        <f>H201+I201</f>
        <v>8</v>
      </c>
      <c r="K201" s="9"/>
      <c r="L201" s="9" t="s">
        <v>434</v>
      </c>
      <c r="M201" s="9"/>
      <c r="N201" s="94" t="s">
        <v>486</v>
      </c>
      <c r="O201" s="94"/>
      <c r="P201" s="95"/>
    </row>
    <row r="202" spans="2:16" ht="18" x14ac:dyDescent="0.3">
      <c r="B202" s="105" t="s">
        <v>257</v>
      </c>
      <c r="C202" s="106"/>
      <c r="D202" s="42" t="s">
        <v>258</v>
      </c>
      <c r="E202" s="9"/>
      <c r="F202" s="9"/>
      <c r="G202" s="9"/>
      <c r="H202" s="9"/>
      <c r="I202" s="9"/>
      <c r="J202" s="9"/>
      <c r="K202" s="9"/>
      <c r="L202" s="9"/>
      <c r="M202" s="9"/>
      <c r="N202" s="94"/>
      <c r="O202" s="94"/>
      <c r="P202" s="95"/>
    </row>
    <row r="203" spans="2:16" x14ac:dyDescent="0.3">
      <c r="B203" s="39" t="s">
        <v>2</v>
      </c>
      <c r="C203" s="37" t="s">
        <v>3</v>
      </c>
      <c r="D203" s="40" t="s">
        <v>4</v>
      </c>
      <c r="E203" s="9"/>
      <c r="F203" s="9"/>
      <c r="G203" s="9"/>
      <c r="H203" s="9"/>
      <c r="I203" s="9"/>
      <c r="J203" s="9"/>
      <c r="K203" s="9"/>
      <c r="L203" s="9"/>
      <c r="M203" s="9"/>
      <c r="N203" s="94"/>
      <c r="O203" s="94"/>
      <c r="P203" s="95"/>
    </row>
    <row r="204" spans="2:16" x14ac:dyDescent="0.3">
      <c r="B204" s="18" t="s">
        <v>259</v>
      </c>
      <c r="C204" s="19"/>
      <c r="D204" s="22" t="s">
        <v>260</v>
      </c>
      <c r="E204" s="9" t="s">
        <v>434</v>
      </c>
      <c r="F204" s="9"/>
      <c r="G204" s="9"/>
      <c r="H204" s="9">
        <v>2</v>
      </c>
      <c r="I204" s="9">
        <v>6</v>
      </c>
      <c r="J204" s="9">
        <f>H204+I204</f>
        <v>8</v>
      </c>
      <c r="K204" s="9" t="s">
        <v>434</v>
      </c>
      <c r="L204" s="9"/>
      <c r="M204" s="9"/>
      <c r="N204" s="94" t="s">
        <v>486</v>
      </c>
      <c r="O204" s="94"/>
      <c r="P204" s="95"/>
    </row>
    <row r="205" spans="2:16" x14ac:dyDescent="0.3">
      <c r="B205" s="18" t="s">
        <v>261</v>
      </c>
      <c r="C205" s="19"/>
      <c r="D205" s="22" t="s">
        <v>262</v>
      </c>
      <c r="E205" s="9" t="s">
        <v>434</v>
      </c>
      <c r="F205" s="9"/>
      <c r="G205" s="9"/>
      <c r="H205" s="9">
        <v>2</v>
      </c>
      <c r="I205" s="9">
        <v>6</v>
      </c>
      <c r="J205" s="9">
        <f t="shared" ref="J205:J214" si="17">H205+I205</f>
        <v>8</v>
      </c>
      <c r="K205" s="9" t="s">
        <v>434</v>
      </c>
      <c r="L205" s="9"/>
      <c r="M205" s="9"/>
      <c r="N205" s="94" t="s">
        <v>486</v>
      </c>
      <c r="O205" s="94"/>
      <c r="P205" s="95"/>
    </row>
    <row r="206" spans="2:16" x14ac:dyDescent="0.3">
      <c r="B206" s="18" t="s">
        <v>263</v>
      </c>
      <c r="C206" s="19"/>
      <c r="D206" s="22" t="s">
        <v>264</v>
      </c>
      <c r="E206" s="9" t="s">
        <v>434</v>
      </c>
      <c r="F206" s="9"/>
      <c r="G206" s="9"/>
      <c r="H206" s="9">
        <v>2</v>
      </c>
      <c r="I206" s="9">
        <v>6</v>
      </c>
      <c r="J206" s="9">
        <f t="shared" si="17"/>
        <v>8</v>
      </c>
      <c r="K206" s="9" t="s">
        <v>434</v>
      </c>
      <c r="L206" s="9"/>
      <c r="M206" s="9"/>
      <c r="N206" s="94" t="s">
        <v>486</v>
      </c>
      <c r="O206" s="94"/>
      <c r="P206" s="95"/>
    </row>
    <row r="207" spans="2:16" x14ac:dyDescent="0.3">
      <c r="B207" s="18" t="s">
        <v>344</v>
      </c>
      <c r="C207" s="19"/>
      <c r="D207" s="9" t="s">
        <v>346</v>
      </c>
      <c r="E207" s="9" t="s">
        <v>434</v>
      </c>
      <c r="F207" s="9"/>
      <c r="G207" s="9"/>
      <c r="H207" s="9">
        <v>2</v>
      </c>
      <c r="I207" s="9">
        <v>6</v>
      </c>
      <c r="J207" s="9">
        <f t="shared" si="17"/>
        <v>8</v>
      </c>
      <c r="K207" s="9" t="s">
        <v>434</v>
      </c>
      <c r="L207" s="9"/>
      <c r="M207" s="9"/>
      <c r="N207" s="94" t="s">
        <v>486</v>
      </c>
      <c r="O207" s="94"/>
      <c r="P207" s="95"/>
    </row>
    <row r="208" spans="2:16" x14ac:dyDescent="0.3">
      <c r="B208" s="18"/>
      <c r="C208" s="8" t="s">
        <v>345</v>
      </c>
      <c r="D208" s="9" t="s">
        <v>349</v>
      </c>
      <c r="E208" s="9" t="s">
        <v>434</v>
      </c>
      <c r="F208" s="9"/>
      <c r="G208" s="9"/>
      <c r="H208" s="9">
        <v>2</v>
      </c>
      <c r="I208" s="9">
        <v>6</v>
      </c>
      <c r="J208" s="9">
        <f t="shared" si="17"/>
        <v>8</v>
      </c>
      <c r="K208" s="9"/>
      <c r="L208" s="9" t="s">
        <v>434</v>
      </c>
      <c r="M208" s="9"/>
      <c r="N208" s="94" t="s">
        <v>486</v>
      </c>
      <c r="O208" s="94"/>
      <c r="P208" s="95"/>
    </row>
    <row r="209" spans="2:16" x14ac:dyDescent="0.3">
      <c r="B209" s="18"/>
      <c r="C209" s="8" t="s">
        <v>347</v>
      </c>
      <c r="D209" s="9" t="s">
        <v>348</v>
      </c>
      <c r="E209" s="9" t="s">
        <v>434</v>
      </c>
      <c r="F209" s="9"/>
      <c r="G209" s="9"/>
      <c r="H209" s="9">
        <v>2</v>
      </c>
      <c r="I209" s="9">
        <v>6</v>
      </c>
      <c r="J209" s="9">
        <f t="shared" si="17"/>
        <v>8</v>
      </c>
      <c r="K209" s="9" t="s">
        <v>434</v>
      </c>
      <c r="L209" s="9"/>
      <c r="M209" s="9"/>
      <c r="N209" s="94" t="s">
        <v>486</v>
      </c>
      <c r="O209" s="94"/>
      <c r="P209" s="95"/>
    </row>
    <row r="210" spans="2:16" x14ac:dyDescent="0.3">
      <c r="B210" s="20" t="s">
        <v>350</v>
      </c>
      <c r="C210" s="8"/>
      <c r="D210" s="9" t="s">
        <v>335</v>
      </c>
      <c r="E210" s="9" t="s">
        <v>434</v>
      </c>
      <c r="F210" s="9"/>
      <c r="G210" s="9"/>
      <c r="H210" s="9">
        <v>2</v>
      </c>
      <c r="I210" s="9">
        <v>6</v>
      </c>
      <c r="J210" s="9">
        <f t="shared" si="17"/>
        <v>8</v>
      </c>
      <c r="K210" s="9" t="s">
        <v>434</v>
      </c>
      <c r="L210" s="9"/>
      <c r="M210" s="9"/>
      <c r="N210" s="94" t="s">
        <v>486</v>
      </c>
      <c r="O210" s="94"/>
      <c r="P210" s="95"/>
    </row>
    <row r="211" spans="2:16" x14ac:dyDescent="0.3">
      <c r="B211" s="20"/>
      <c r="C211" s="8" t="s">
        <v>351</v>
      </c>
      <c r="D211" s="9" t="s">
        <v>349</v>
      </c>
      <c r="E211" s="9" t="s">
        <v>434</v>
      </c>
      <c r="F211" s="9"/>
      <c r="G211" s="9"/>
      <c r="H211" s="9">
        <v>2</v>
      </c>
      <c r="I211" s="9">
        <v>6</v>
      </c>
      <c r="J211" s="9">
        <f t="shared" si="17"/>
        <v>8</v>
      </c>
      <c r="K211" s="9"/>
      <c r="L211" s="9" t="s">
        <v>434</v>
      </c>
      <c r="M211" s="9"/>
      <c r="N211" s="94" t="s">
        <v>486</v>
      </c>
      <c r="O211" s="94"/>
      <c r="P211" s="95"/>
    </row>
    <row r="212" spans="2:16" x14ac:dyDescent="0.3">
      <c r="B212" s="20"/>
      <c r="C212" s="8" t="s">
        <v>352</v>
      </c>
      <c r="D212" s="22" t="s">
        <v>348</v>
      </c>
      <c r="E212" s="9" t="s">
        <v>434</v>
      </c>
      <c r="F212" s="9"/>
      <c r="G212" s="9"/>
      <c r="H212" s="9">
        <v>2</v>
      </c>
      <c r="I212" s="9">
        <v>6</v>
      </c>
      <c r="J212" s="9">
        <f t="shared" si="17"/>
        <v>8</v>
      </c>
      <c r="K212" s="9" t="s">
        <v>434</v>
      </c>
      <c r="L212" s="9"/>
      <c r="M212" s="9"/>
      <c r="N212" s="94" t="s">
        <v>486</v>
      </c>
      <c r="O212" s="94"/>
      <c r="P212" s="95"/>
    </row>
    <row r="213" spans="2:16" x14ac:dyDescent="0.3">
      <c r="B213" s="20" t="s">
        <v>353</v>
      </c>
      <c r="C213" s="8"/>
      <c r="D213" s="9" t="s">
        <v>355</v>
      </c>
      <c r="E213" s="9" t="s">
        <v>434</v>
      </c>
      <c r="F213" s="9"/>
      <c r="G213" s="9"/>
      <c r="H213" s="9">
        <v>2</v>
      </c>
      <c r="I213" s="9">
        <v>6</v>
      </c>
      <c r="J213" s="9">
        <f t="shared" si="17"/>
        <v>8</v>
      </c>
      <c r="K213" s="9"/>
      <c r="L213" s="9" t="s">
        <v>434</v>
      </c>
      <c r="M213" s="9"/>
      <c r="N213" s="94" t="s">
        <v>486</v>
      </c>
      <c r="O213" s="94"/>
      <c r="P213" s="95"/>
    </row>
    <row r="214" spans="2:16" x14ac:dyDescent="0.3">
      <c r="B214" s="20" t="s">
        <v>354</v>
      </c>
      <c r="C214" s="7"/>
      <c r="D214" s="9" t="s">
        <v>356</v>
      </c>
      <c r="E214" s="9" t="s">
        <v>434</v>
      </c>
      <c r="F214" s="9"/>
      <c r="G214" s="9"/>
      <c r="H214" s="9">
        <v>2</v>
      </c>
      <c r="I214" s="9">
        <v>6</v>
      </c>
      <c r="J214" s="9">
        <f t="shared" si="17"/>
        <v>8</v>
      </c>
      <c r="K214" s="9" t="s">
        <v>434</v>
      </c>
      <c r="L214" s="9"/>
      <c r="M214" s="9"/>
      <c r="N214" s="94" t="s">
        <v>486</v>
      </c>
      <c r="O214" s="94"/>
      <c r="P214" s="95"/>
    </row>
    <row r="215" spans="2:16" ht="36" x14ac:dyDescent="0.3">
      <c r="B215" s="105" t="s">
        <v>265</v>
      </c>
      <c r="C215" s="106"/>
      <c r="D215" s="42" t="s">
        <v>266</v>
      </c>
      <c r="E215" s="9"/>
      <c r="F215" s="9"/>
      <c r="G215" s="9"/>
      <c r="H215" s="9"/>
      <c r="I215" s="9"/>
      <c r="J215" s="9"/>
      <c r="K215" s="9"/>
      <c r="L215" s="9"/>
      <c r="M215" s="9"/>
      <c r="N215" s="94"/>
      <c r="O215" s="94"/>
      <c r="P215" s="95"/>
    </row>
    <row r="216" spans="2:16" x14ac:dyDescent="0.3">
      <c r="B216" s="39" t="s">
        <v>2</v>
      </c>
      <c r="C216" s="37" t="s">
        <v>3</v>
      </c>
      <c r="D216" s="40" t="s">
        <v>4</v>
      </c>
      <c r="E216" s="9"/>
      <c r="F216" s="9"/>
      <c r="G216" s="9"/>
      <c r="H216" s="9"/>
      <c r="I216" s="9"/>
      <c r="J216" s="9"/>
      <c r="K216" s="9"/>
      <c r="L216" s="9"/>
      <c r="M216" s="9"/>
      <c r="N216" s="94"/>
      <c r="O216" s="94"/>
      <c r="P216" s="95"/>
    </row>
    <row r="217" spans="2:16" x14ac:dyDescent="0.3">
      <c r="B217" s="18" t="s">
        <v>267</v>
      </c>
      <c r="C217" s="19"/>
      <c r="D217" s="22" t="s">
        <v>476</v>
      </c>
      <c r="E217" s="9" t="s">
        <v>434</v>
      </c>
      <c r="F217" s="9" t="s">
        <v>434</v>
      </c>
      <c r="G217" s="9" t="s">
        <v>434</v>
      </c>
      <c r="H217" s="9">
        <v>2</v>
      </c>
      <c r="I217" s="9">
        <v>7</v>
      </c>
      <c r="J217" s="9">
        <v>9</v>
      </c>
      <c r="K217" s="9"/>
      <c r="L217" s="9" t="s">
        <v>434</v>
      </c>
      <c r="M217" s="9"/>
      <c r="N217" s="94" t="s">
        <v>486</v>
      </c>
      <c r="O217" s="94"/>
      <c r="P217" s="95"/>
    </row>
    <row r="218" spans="2:16" x14ac:dyDescent="0.3">
      <c r="B218" s="18"/>
      <c r="C218" s="19" t="s">
        <v>436</v>
      </c>
      <c r="D218" s="22" t="s">
        <v>437</v>
      </c>
      <c r="E218" s="9" t="s">
        <v>434</v>
      </c>
      <c r="F218" s="9" t="s">
        <v>434</v>
      </c>
      <c r="G218" s="9" t="s">
        <v>434</v>
      </c>
      <c r="H218" s="9">
        <v>2</v>
      </c>
      <c r="I218" s="9">
        <v>7</v>
      </c>
      <c r="J218" s="9">
        <f t="shared" si="16"/>
        <v>9</v>
      </c>
      <c r="K218" s="9"/>
      <c r="L218" s="9" t="s">
        <v>434</v>
      </c>
      <c r="M218" s="9"/>
      <c r="N218" s="94" t="s">
        <v>486</v>
      </c>
      <c r="O218" s="94"/>
      <c r="P218" s="95"/>
    </row>
    <row r="219" spans="2:16" x14ac:dyDescent="0.3">
      <c r="B219" s="18"/>
      <c r="C219" s="19" t="s">
        <v>438</v>
      </c>
      <c r="D219" s="22" t="s">
        <v>439</v>
      </c>
      <c r="E219" s="9" t="s">
        <v>434</v>
      </c>
      <c r="F219" s="9" t="s">
        <v>434</v>
      </c>
      <c r="G219" s="9" t="s">
        <v>434</v>
      </c>
      <c r="H219" s="9">
        <v>2</v>
      </c>
      <c r="I219" s="9">
        <v>7</v>
      </c>
      <c r="J219" s="9">
        <f t="shared" si="16"/>
        <v>9</v>
      </c>
      <c r="K219" s="9"/>
      <c r="L219" s="9" t="s">
        <v>434</v>
      </c>
      <c r="M219" s="9"/>
      <c r="N219" s="94" t="s">
        <v>486</v>
      </c>
      <c r="O219" s="94"/>
      <c r="P219" s="95"/>
    </row>
    <row r="220" spans="2:16" x14ac:dyDescent="0.3">
      <c r="B220" s="18"/>
      <c r="C220" s="19" t="s">
        <v>442</v>
      </c>
      <c r="D220" s="22" t="s">
        <v>444</v>
      </c>
      <c r="E220" s="9" t="s">
        <v>434</v>
      </c>
      <c r="F220" s="9" t="s">
        <v>434</v>
      </c>
      <c r="G220" s="9" t="s">
        <v>434</v>
      </c>
      <c r="H220" s="9">
        <v>2</v>
      </c>
      <c r="I220" s="9">
        <v>5</v>
      </c>
      <c r="J220" s="9">
        <v>7</v>
      </c>
      <c r="K220" s="9"/>
      <c r="L220" s="9" t="s">
        <v>434</v>
      </c>
      <c r="M220" s="9"/>
      <c r="N220" s="94" t="s">
        <v>486</v>
      </c>
      <c r="O220" s="94"/>
      <c r="P220" s="95"/>
    </row>
    <row r="221" spans="2:16" x14ac:dyDescent="0.3">
      <c r="B221" s="18"/>
      <c r="C221" s="19" t="s">
        <v>477</v>
      </c>
      <c r="D221" s="22" t="s">
        <v>443</v>
      </c>
      <c r="E221" s="9" t="s">
        <v>434</v>
      </c>
      <c r="F221" s="9" t="s">
        <v>434</v>
      </c>
      <c r="G221" s="9" t="s">
        <v>434</v>
      </c>
      <c r="H221" s="9">
        <v>2</v>
      </c>
      <c r="I221" s="9">
        <v>5</v>
      </c>
      <c r="J221" s="9">
        <v>7</v>
      </c>
      <c r="K221" s="9"/>
      <c r="L221" s="9" t="s">
        <v>434</v>
      </c>
      <c r="M221" s="9"/>
      <c r="N221" s="94" t="s">
        <v>486</v>
      </c>
      <c r="O221" s="94"/>
      <c r="P221" s="95"/>
    </row>
    <row r="222" spans="2:16" ht="18" x14ac:dyDescent="0.3">
      <c r="B222" s="105" t="s">
        <v>268</v>
      </c>
      <c r="C222" s="106"/>
      <c r="D222" s="42" t="s">
        <v>269</v>
      </c>
      <c r="E222" s="9"/>
      <c r="F222" s="9"/>
      <c r="G222" s="9"/>
      <c r="H222" s="9"/>
      <c r="I222" s="9"/>
      <c r="J222" s="9"/>
      <c r="K222" s="9"/>
      <c r="L222" s="9"/>
      <c r="M222" s="9"/>
      <c r="N222" s="94"/>
      <c r="O222" s="94"/>
      <c r="P222" s="95"/>
    </row>
    <row r="223" spans="2:16" x14ac:dyDescent="0.3">
      <c r="B223" s="39" t="s">
        <v>2</v>
      </c>
      <c r="C223" s="37" t="s">
        <v>3</v>
      </c>
      <c r="D223" s="40" t="s">
        <v>4</v>
      </c>
      <c r="E223" s="9"/>
      <c r="F223" s="9"/>
      <c r="G223" s="9"/>
      <c r="H223" s="9"/>
      <c r="I223" s="9"/>
      <c r="J223" s="9"/>
      <c r="K223" s="9"/>
      <c r="L223" s="9"/>
      <c r="M223" s="9"/>
      <c r="N223" s="94"/>
      <c r="O223" s="94"/>
      <c r="P223" s="95"/>
    </row>
    <row r="224" spans="2:16" ht="31.2" x14ac:dyDescent="0.3">
      <c r="B224" s="18" t="s">
        <v>270</v>
      </c>
      <c r="C224" s="46"/>
      <c r="D224" s="22" t="s">
        <v>271</v>
      </c>
      <c r="E224" s="9" t="s">
        <v>434</v>
      </c>
      <c r="F224" s="9"/>
      <c r="G224" s="9"/>
      <c r="H224" s="9">
        <v>2</v>
      </c>
      <c r="I224" s="9">
        <v>7</v>
      </c>
      <c r="J224" s="9">
        <f t="shared" si="16"/>
        <v>9</v>
      </c>
      <c r="K224" s="9"/>
      <c r="L224" s="9" t="s">
        <v>434</v>
      </c>
      <c r="M224" s="9"/>
      <c r="N224" s="94" t="s">
        <v>486</v>
      </c>
      <c r="O224" s="94"/>
      <c r="P224" s="95"/>
    </row>
    <row r="225" spans="2:16" ht="23.4" x14ac:dyDescent="0.3">
      <c r="B225" s="109" t="s">
        <v>272</v>
      </c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1"/>
    </row>
    <row r="226" spans="2:16" ht="18" x14ac:dyDescent="0.3">
      <c r="B226" s="105" t="s">
        <v>273</v>
      </c>
      <c r="C226" s="106"/>
      <c r="D226" s="42" t="s">
        <v>397</v>
      </c>
      <c r="E226" s="9"/>
      <c r="F226" s="9"/>
      <c r="G226" s="9"/>
      <c r="H226" s="9"/>
      <c r="I226" s="9"/>
      <c r="J226" s="9"/>
      <c r="K226" s="9"/>
      <c r="L226" s="9"/>
      <c r="M226" s="9"/>
      <c r="N226" s="94"/>
      <c r="O226" s="94"/>
      <c r="P226" s="95"/>
    </row>
    <row r="227" spans="2:16" x14ac:dyDescent="0.3">
      <c r="B227" s="39" t="s">
        <v>2</v>
      </c>
      <c r="C227" s="37" t="s">
        <v>3</v>
      </c>
      <c r="D227" s="40" t="s">
        <v>4</v>
      </c>
      <c r="E227" s="9"/>
      <c r="F227" s="9"/>
      <c r="G227" s="9"/>
      <c r="H227" s="9"/>
      <c r="I227" s="9"/>
      <c r="J227" s="9"/>
      <c r="K227" s="9"/>
      <c r="L227" s="9"/>
      <c r="M227" s="9"/>
      <c r="N227" s="94"/>
      <c r="O227" s="94"/>
      <c r="P227" s="95"/>
    </row>
    <row r="228" spans="2:16" x14ac:dyDescent="0.3">
      <c r="B228" s="18" t="s">
        <v>287</v>
      </c>
      <c r="C228" s="19"/>
      <c r="D228" s="22" t="s">
        <v>414</v>
      </c>
      <c r="E228" s="9" t="s">
        <v>434</v>
      </c>
      <c r="F228" s="9" t="s">
        <v>434</v>
      </c>
      <c r="G228" s="9"/>
      <c r="H228" s="9">
        <v>2</v>
      </c>
      <c r="I228" s="9">
        <v>5</v>
      </c>
      <c r="J228" s="9">
        <f>I228+H228</f>
        <v>7</v>
      </c>
      <c r="K228" s="9"/>
      <c r="L228" s="9" t="s">
        <v>434</v>
      </c>
      <c r="M228" s="9"/>
      <c r="N228" s="72" t="s">
        <v>487</v>
      </c>
      <c r="O228" s="72"/>
      <c r="P228" s="79"/>
    </row>
    <row r="229" spans="2:16" ht="54.6" customHeight="1" x14ac:dyDescent="0.3">
      <c r="B229" s="18"/>
      <c r="C229" s="50" t="s">
        <v>288</v>
      </c>
      <c r="D229" s="52" t="s">
        <v>419</v>
      </c>
      <c r="E229" s="9" t="s">
        <v>434</v>
      </c>
      <c r="F229" s="9"/>
      <c r="G229" s="9"/>
      <c r="H229" s="9">
        <v>2</v>
      </c>
      <c r="I229" s="9">
        <v>5</v>
      </c>
      <c r="J229" s="9">
        <f t="shared" ref="J229:J236" si="18">I229+H229</f>
        <v>7</v>
      </c>
      <c r="K229" s="9"/>
      <c r="L229" s="9" t="s">
        <v>434</v>
      </c>
      <c r="M229" s="9"/>
      <c r="N229" s="72" t="s">
        <v>487</v>
      </c>
      <c r="O229" s="72"/>
      <c r="P229" s="79"/>
    </row>
    <row r="230" spans="2:16" ht="41.4" customHeight="1" x14ac:dyDescent="0.3">
      <c r="B230" s="18"/>
      <c r="C230" s="50" t="s">
        <v>376</v>
      </c>
      <c r="D230" s="51" t="s">
        <v>415</v>
      </c>
      <c r="E230" s="9" t="s">
        <v>434</v>
      </c>
      <c r="F230" s="9" t="s">
        <v>434</v>
      </c>
      <c r="G230" s="9"/>
      <c r="H230" s="9">
        <v>2</v>
      </c>
      <c r="I230" s="9">
        <v>5</v>
      </c>
      <c r="J230" s="9">
        <f t="shared" si="18"/>
        <v>7</v>
      </c>
      <c r="K230" s="9"/>
      <c r="L230" s="9" t="s">
        <v>434</v>
      </c>
      <c r="M230" s="9"/>
      <c r="N230" s="72" t="s">
        <v>487</v>
      </c>
      <c r="O230" s="72"/>
      <c r="P230" s="79"/>
    </row>
    <row r="231" spans="2:16" ht="23.4" customHeight="1" x14ac:dyDescent="0.3">
      <c r="B231" s="18"/>
      <c r="C231" s="50" t="s">
        <v>377</v>
      </c>
      <c r="D231" s="52" t="s">
        <v>406</v>
      </c>
      <c r="E231" s="9" t="s">
        <v>434</v>
      </c>
      <c r="F231" s="9" t="s">
        <v>434</v>
      </c>
      <c r="G231" s="9"/>
      <c r="H231" s="9">
        <v>2</v>
      </c>
      <c r="I231" s="9">
        <v>5</v>
      </c>
      <c r="J231" s="9">
        <f t="shared" si="18"/>
        <v>7</v>
      </c>
      <c r="K231" s="9"/>
      <c r="L231" s="9" t="s">
        <v>434</v>
      </c>
      <c r="M231" s="9"/>
      <c r="N231" s="72" t="s">
        <v>487</v>
      </c>
      <c r="O231" s="72"/>
      <c r="P231" s="79"/>
    </row>
    <row r="232" spans="2:16" ht="40.200000000000003" customHeight="1" x14ac:dyDescent="0.3">
      <c r="B232" s="18"/>
      <c r="C232" s="50" t="s">
        <v>378</v>
      </c>
      <c r="D232" s="52" t="s">
        <v>416</v>
      </c>
      <c r="E232" s="9" t="s">
        <v>434</v>
      </c>
      <c r="F232" s="9"/>
      <c r="G232" s="9"/>
      <c r="H232" s="9">
        <v>2</v>
      </c>
      <c r="I232" s="9">
        <v>5</v>
      </c>
      <c r="J232" s="9">
        <f t="shared" si="18"/>
        <v>7</v>
      </c>
      <c r="K232" s="9"/>
      <c r="L232" s="9" t="s">
        <v>434</v>
      </c>
      <c r="M232" s="9"/>
      <c r="N232" s="72" t="s">
        <v>487</v>
      </c>
      <c r="O232" s="72"/>
      <c r="P232" s="79"/>
    </row>
    <row r="233" spans="2:16" ht="40.200000000000003" customHeight="1" x14ac:dyDescent="0.3">
      <c r="B233" s="18"/>
      <c r="C233" s="50" t="s">
        <v>478</v>
      </c>
      <c r="D233" s="52" t="s">
        <v>417</v>
      </c>
      <c r="E233" s="9" t="s">
        <v>434</v>
      </c>
      <c r="F233" s="9"/>
      <c r="G233" s="9"/>
      <c r="H233" s="9">
        <v>2</v>
      </c>
      <c r="I233" s="9">
        <v>5</v>
      </c>
      <c r="J233" s="9">
        <f t="shared" si="18"/>
        <v>7</v>
      </c>
      <c r="K233" s="9"/>
      <c r="L233" s="9" t="s">
        <v>434</v>
      </c>
      <c r="M233" s="9"/>
      <c r="N233" s="72" t="s">
        <v>487</v>
      </c>
      <c r="O233" s="72"/>
      <c r="P233" s="79"/>
    </row>
    <row r="234" spans="2:16" ht="40.200000000000003" customHeight="1" x14ac:dyDescent="0.3">
      <c r="B234" s="18"/>
      <c r="C234" s="50" t="s">
        <v>479</v>
      </c>
      <c r="D234" s="52" t="s">
        <v>418</v>
      </c>
      <c r="E234" s="9" t="s">
        <v>434</v>
      </c>
      <c r="F234" s="9"/>
      <c r="G234" s="9"/>
      <c r="H234" s="9">
        <v>2</v>
      </c>
      <c r="I234" s="9">
        <v>5</v>
      </c>
      <c r="J234" s="9">
        <f t="shared" si="18"/>
        <v>7</v>
      </c>
      <c r="K234" s="9"/>
      <c r="L234" s="9" t="s">
        <v>434</v>
      </c>
      <c r="M234" s="9"/>
      <c r="N234" s="72" t="s">
        <v>487</v>
      </c>
      <c r="O234" s="72"/>
      <c r="P234" s="79"/>
    </row>
    <row r="235" spans="2:16" ht="30.6" customHeight="1" x14ac:dyDescent="0.3">
      <c r="B235" s="18"/>
      <c r="C235" s="50" t="s">
        <v>480</v>
      </c>
      <c r="D235" s="52" t="s">
        <v>482</v>
      </c>
      <c r="E235" s="9" t="s">
        <v>434</v>
      </c>
      <c r="F235" s="9"/>
      <c r="G235" s="9"/>
      <c r="H235" s="9">
        <v>2</v>
      </c>
      <c r="I235" s="9">
        <v>5</v>
      </c>
      <c r="J235" s="9">
        <f t="shared" si="18"/>
        <v>7</v>
      </c>
      <c r="K235" s="9"/>
      <c r="L235" s="9" t="s">
        <v>434</v>
      </c>
      <c r="M235" s="9"/>
      <c r="N235" s="72" t="s">
        <v>487</v>
      </c>
      <c r="O235" s="72"/>
      <c r="P235" s="79"/>
    </row>
    <row r="236" spans="2:16" ht="24" customHeight="1" thickBot="1" x14ac:dyDescent="0.35">
      <c r="B236" s="18"/>
      <c r="C236" s="50" t="s">
        <v>481</v>
      </c>
      <c r="D236" s="71" t="s">
        <v>483</v>
      </c>
      <c r="E236" s="9" t="s">
        <v>434</v>
      </c>
      <c r="F236" s="9"/>
      <c r="G236" s="9"/>
      <c r="H236" s="9">
        <v>2</v>
      </c>
      <c r="I236" s="9">
        <v>5</v>
      </c>
      <c r="J236" s="9">
        <f t="shared" si="18"/>
        <v>7</v>
      </c>
      <c r="K236" s="9"/>
      <c r="L236" s="9" t="s">
        <v>434</v>
      </c>
      <c r="M236" s="9"/>
      <c r="N236" s="72" t="s">
        <v>487</v>
      </c>
      <c r="O236" s="72"/>
      <c r="P236" s="79"/>
    </row>
    <row r="237" spans="2:16" ht="18" x14ac:dyDescent="0.3">
      <c r="B237" s="105" t="s">
        <v>297</v>
      </c>
      <c r="C237" s="106"/>
      <c r="D237" s="42" t="s">
        <v>396</v>
      </c>
      <c r="E237" s="9"/>
      <c r="F237" s="9"/>
      <c r="G237" s="9"/>
      <c r="H237" s="9"/>
      <c r="I237" s="9"/>
      <c r="J237" s="9"/>
      <c r="K237" s="9"/>
      <c r="L237" s="9"/>
      <c r="M237" s="9"/>
      <c r="N237" s="94"/>
      <c r="O237" s="94"/>
      <c r="P237" s="95"/>
    </row>
    <row r="238" spans="2:16" x14ac:dyDescent="0.3">
      <c r="B238" s="39" t="s">
        <v>2</v>
      </c>
      <c r="C238" s="37" t="s">
        <v>3</v>
      </c>
      <c r="D238" s="40" t="s">
        <v>4</v>
      </c>
      <c r="E238" s="9"/>
      <c r="F238" s="9"/>
      <c r="G238" s="9"/>
      <c r="H238" s="9"/>
      <c r="I238" s="9"/>
      <c r="J238" s="9"/>
      <c r="K238" s="9"/>
      <c r="L238" s="9"/>
      <c r="M238" s="9"/>
      <c r="N238" s="94"/>
      <c r="O238" s="94"/>
      <c r="P238" s="95"/>
    </row>
    <row r="239" spans="2:16" ht="31.2" x14ac:dyDescent="0.3">
      <c r="B239" s="11" t="s">
        <v>289</v>
      </c>
      <c r="C239" s="9"/>
      <c r="D239" s="64" t="s">
        <v>451</v>
      </c>
      <c r="E239" s="9" t="s">
        <v>434</v>
      </c>
      <c r="F239" s="9"/>
      <c r="G239" s="9"/>
      <c r="H239" s="9">
        <v>2</v>
      </c>
      <c r="I239" s="9">
        <v>5</v>
      </c>
      <c r="J239" s="9">
        <v>7</v>
      </c>
      <c r="K239" s="9" t="s">
        <v>434</v>
      </c>
      <c r="L239" s="9"/>
      <c r="M239" s="9"/>
      <c r="N239" s="94" t="s">
        <v>484</v>
      </c>
      <c r="O239" s="94"/>
      <c r="P239" s="95"/>
    </row>
    <row r="240" spans="2:16" ht="31.2" x14ac:dyDescent="0.3">
      <c r="B240" s="11"/>
      <c r="C240" s="9" t="s">
        <v>399</v>
      </c>
      <c r="D240" s="65" t="s">
        <v>420</v>
      </c>
      <c r="E240" s="9" t="s">
        <v>434</v>
      </c>
      <c r="F240" s="9"/>
      <c r="G240" s="9"/>
      <c r="H240" s="9">
        <v>3</v>
      </c>
      <c r="I240" s="9">
        <v>4</v>
      </c>
      <c r="J240" s="9">
        <v>7</v>
      </c>
      <c r="K240" s="9" t="s">
        <v>434</v>
      </c>
      <c r="L240" s="9"/>
      <c r="M240" s="9"/>
      <c r="N240" s="94" t="s">
        <v>484</v>
      </c>
      <c r="O240" s="94"/>
      <c r="P240" s="95"/>
    </row>
    <row r="241" spans="2:16" ht="31.2" x14ac:dyDescent="0.3">
      <c r="B241" s="11"/>
      <c r="C241" s="9" t="s">
        <v>398</v>
      </c>
      <c r="D241" s="65" t="s">
        <v>421</v>
      </c>
      <c r="E241" s="9" t="s">
        <v>434</v>
      </c>
      <c r="F241" s="9"/>
      <c r="G241" s="9"/>
      <c r="H241" s="9">
        <v>2</v>
      </c>
      <c r="I241" s="9">
        <v>5</v>
      </c>
      <c r="J241" s="9">
        <v>7</v>
      </c>
      <c r="K241" s="9" t="s">
        <v>434</v>
      </c>
      <c r="L241" s="9"/>
      <c r="M241" s="9"/>
      <c r="N241" s="94" t="s">
        <v>484</v>
      </c>
      <c r="O241" s="94"/>
      <c r="P241" s="95"/>
    </row>
    <row r="242" spans="2:16" ht="62.4" x14ac:dyDescent="0.3">
      <c r="B242" s="11" t="s">
        <v>290</v>
      </c>
      <c r="C242" s="9"/>
      <c r="D242" s="66" t="s">
        <v>452</v>
      </c>
      <c r="E242" s="9" t="s">
        <v>434</v>
      </c>
      <c r="F242" s="9"/>
      <c r="G242" s="9"/>
      <c r="H242" s="9">
        <v>2</v>
      </c>
      <c r="I242" s="9">
        <v>5</v>
      </c>
      <c r="J242" s="9">
        <v>7</v>
      </c>
      <c r="K242" s="9" t="s">
        <v>434</v>
      </c>
      <c r="L242" s="9"/>
      <c r="M242" s="9"/>
      <c r="N242" s="94" t="s">
        <v>484</v>
      </c>
      <c r="O242" s="94"/>
      <c r="P242" s="95"/>
    </row>
    <row r="243" spans="2:16" ht="31.2" x14ac:dyDescent="0.3">
      <c r="B243" s="11"/>
      <c r="C243" s="9" t="s">
        <v>291</v>
      </c>
      <c r="D243" s="67" t="s">
        <v>422</v>
      </c>
      <c r="E243" s="9" t="s">
        <v>434</v>
      </c>
      <c r="F243" s="9"/>
      <c r="G243" s="9"/>
      <c r="H243" s="9">
        <v>2</v>
      </c>
      <c r="I243" s="9">
        <v>5</v>
      </c>
      <c r="J243" s="9">
        <v>7</v>
      </c>
      <c r="K243" s="9" t="s">
        <v>434</v>
      </c>
      <c r="L243" s="9"/>
      <c r="M243" s="9"/>
      <c r="N243" s="94" t="s">
        <v>484</v>
      </c>
      <c r="O243" s="94"/>
      <c r="P243" s="95"/>
    </row>
    <row r="244" spans="2:16" ht="31.2" x14ac:dyDescent="0.3">
      <c r="B244" s="12"/>
      <c r="C244" s="9" t="s">
        <v>292</v>
      </c>
      <c r="D244" s="65" t="s">
        <v>407</v>
      </c>
      <c r="E244" s="9" t="s">
        <v>434</v>
      </c>
      <c r="F244" s="9"/>
      <c r="G244" s="9"/>
      <c r="H244" s="9">
        <v>2</v>
      </c>
      <c r="I244" s="9">
        <v>5</v>
      </c>
      <c r="J244" s="9">
        <v>7</v>
      </c>
      <c r="K244" s="9" t="s">
        <v>434</v>
      </c>
      <c r="L244" s="9"/>
      <c r="M244" s="9"/>
      <c r="N244" s="94" t="s">
        <v>484</v>
      </c>
      <c r="O244" s="94"/>
      <c r="P244" s="95"/>
    </row>
    <row r="245" spans="2:16" ht="31.2" x14ac:dyDescent="0.3">
      <c r="B245" s="11"/>
      <c r="C245" s="9" t="s">
        <v>293</v>
      </c>
      <c r="D245" s="68" t="s">
        <v>453</v>
      </c>
      <c r="E245" s="9" t="s">
        <v>434</v>
      </c>
      <c r="F245" s="9"/>
      <c r="G245" s="9"/>
      <c r="H245" s="9">
        <v>2</v>
      </c>
      <c r="I245" s="9">
        <v>5</v>
      </c>
      <c r="J245" s="9">
        <v>7</v>
      </c>
      <c r="K245" s="9" t="s">
        <v>434</v>
      </c>
      <c r="L245" s="9"/>
      <c r="M245" s="9"/>
      <c r="N245" s="94" t="s">
        <v>484</v>
      </c>
      <c r="O245" s="94"/>
      <c r="P245" s="95"/>
    </row>
    <row r="246" spans="2:16" ht="31.2" x14ac:dyDescent="0.3">
      <c r="B246" s="11" t="s">
        <v>294</v>
      </c>
      <c r="C246" s="9"/>
      <c r="D246" s="64" t="s">
        <v>423</v>
      </c>
      <c r="E246" s="9" t="s">
        <v>434</v>
      </c>
      <c r="F246" s="9" t="s">
        <v>434</v>
      </c>
      <c r="G246" s="9"/>
      <c r="H246" s="9">
        <v>2</v>
      </c>
      <c r="I246" s="9">
        <v>5</v>
      </c>
      <c r="J246" s="9">
        <v>7</v>
      </c>
      <c r="K246" s="9" t="s">
        <v>434</v>
      </c>
      <c r="L246" s="9"/>
      <c r="M246" s="9"/>
      <c r="N246" s="94" t="s">
        <v>484</v>
      </c>
      <c r="O246" s="94"/>
      <c r="P246" s="95"/>
    </row>
    <row r="247" spans="2:16" ht="31.2" x14ac:dyDescent="0.3">
      <c r="B247" s="11"/>
      <c r="C247" s="11" t="s">
        <v>454</v>
      </c>
      <c r="D247" s="68" t="s">
        <v>455</v>
      </c>
      <c r="E247" s="9" t="s">
        <v>434</v>
      </c>
      <c r="F247" s="9"/>
      <c r="G247" s="9"/>
      <c r="H247" s="9">
        <v>2</v>
      </c>
      <c r="I247" s="9">
        <v>5</v>
      </c>
      <c r="J247" s="9">
        <v>7</v>
      </c>
      <c r="K247" s="9" t="s">
        <v>434</v>
      </c>
      <c r="L247" s="9"/>
      <c r="M247" s="9"/>
      <c r="N247" s="94" t="s">
        <v>484</v>
      </c>
      <c r="O247" s="94"/>
      <c r="P247" s="95"/>
    </row>
    <row r="248" spans="2:16" x14ac:dyDescent="0.3">
      <c r="B248" s="11"/>
      <c r="C248" s="11" t="s">
        <v>458</v>
      </c>
      <c r="D248" s="69" t="s">
        <v>456</v>
      </c>
      <c r="E248" s="9" t="s">
        <v>434</v>
      </c>
      <c r="F248" s="9"/>
      <c r="G248" s="9"/>
      <c r="H248" s="9">
        <v>2</v>
      </c>
      <c r="I248" s="9">
        <v>5</v>
      </c>
      <c r="J248" s="9">
        <v>7</v>
      </c>
      <c r="K248" s="9" t="s">
        <v>434</v>
      </c>
      <c r="L248" s="9"/>
      <c r="M248" s="9"/>
      <c r="N248" s="94" t="s">
        <v>484</v>
      </c>
      <c r="O248" s="94"/>
      <c r="P248" s="95"/>
    </row>
    <row r="249" spans="2:16" ht="46.8" x14ac:dyDescent="0.3">
      <c r="B249" s="11"/>
      <c r="C249" s="11" t="s">
        <v>459</v>
      </c>
      <c r="D249" s="68" t="s">
        <v>457</v>
      </c>
      <c r="E249" s="9" t="s">
        <v>434</v>
      </c>
      <c r="F249" s="9"/>
      <c r="G249" s="9"/>
      <c r="H249" s="9">
        <v>2</v>
      </c>
      <c r="I249" s="9">
        <v>5</v>
      </c>
      <c r="J249" s="9">
        <v>7</v>
      </c>
      <c r="K249" s="9"/>
      <c r="L249" s="9" t="s">
        <v>434</v>
      </c>
      <c r="M249" s="9"/>
      <c r="N249" s="94" t="s">
        <v>484</v>
      </c>
      <c r="O249" s="94"/>
      <c r="P249" s="95"/>
    </row>
    <row r="250" spans="2:16" ht="31.2" x14ac:dyDescent="0.3">
      <c r="B250" s="11" t="s">
        <v>295</v>
      </c>
      <c r="C250" s="9"/>
      <c r="D250" s="64" t="s">
        <v>424</v>
      </c>
      <c r="E250" s="9" t="s">
        <v>434</v>
      </c>
      <c r="F250" s="9"/>
      <c r="G250" s="9"/>
      <c r="H250" s="9">
        <v>2</v>
      </c>
      <c r="I250" s="9">
        <v>5</v>
      </c>
      <c r="J250" s="9">
        <v>7</v>
      </c>
      <c r="K250" s="9" t="s">
        <v>434</v>
      </c>
      <c r="L250" s="9"/>
      <c r="M250" s="9"/>
      <c r="N250" s="94" t="s">
        <v>484</v>
      </c>
      <c r="O250" s="94"/>
      <c r="P250" s="95"/>
    </row>
    <row r="251" spans="2:16" ht="31.2" x14ac:dyDescent="0.3">
      <c r="B251" s="11"/>
      <c r="C251" s="11" t="s">
        <v>460</v>
      </c>
      <c r="D251" s="68" t="s">
        <v>463</v>
      </c>
      <c r="E251" s="9" t="s">
        <v>434</v>
      </c>
      <c r="F251" s="9"/>
      <c r="G251" s="9"/>
      <c r="H251" s="9">
        <v>2</v>
      </c>
      <c r="I251" s="9">
        <v>5</v>
      </c>
      <c r="J251" s="9">
        <v>7</v>
      </c>
      <c r="K251" s="9" t="s">
        <v>434</v>
      </c>
      <c r="L251" s="9"/>
      <c r="M251" s="9"/>
      <c r="N251" s="94" t="s">
        <v>484</v>
      </c>
      <c r="O251" s="94"/>
      <c r="P251" s="95"/>
    </row>
    <row r="252" spans="2:16" ht="31.2" x14ac:dyDescent="0.3">
      <c r="B252" s="11"/>
      <c r="C252" s="11" t="s">
        <v>461</v>
      </c>
      <c r="D252" s="68" t="s">
        <v>464</v>
      </c>
      <c r="E252" s="9" t="s">
        <v>434</v>
      </c>
      <c r="F252" s="9"/>
      <c r="G252" s="9"/>
      <c r="H252" s="9">
        <v>2</v>
      </c>
      <c r="I252" s="9">
        <v>5</v>
      </c>
      <c r="J252" s="9">
        <v>7</v>
      </c>
      <c r="K252" s="9" t="s">
        <v>434</v>
      </c>
      <c r="L252" s="9"/>
      <c r="M252" s="9"/>
      <c r="N252" s="94" t="s">
        <v>484</v>
      </c>
      <c r="O252" s="94"/>
      <c r="P252" s="95"/>
    </row>
    <row r="253" spans="2:16" ht="31.2" x14ac:dyDescent="0.3">
      <c r="B253" s="11"/>
      <c r="C253" s="11" t="s">
        <v>462</v>
      </c>
      <c r="D253" s="68" t="s">
        <v>465</v>
      </c>
      <c r="E253" s="9" t="s">
        <v>434</v>
      </c>
      <c r="F253" s="9"/>
      <c r="G253" s="9"/>
      <c r="H253" s="9">
        <v>2</v>
      </c>
      <c r="I253" s="9">
        <v>5</v>
      </c>
      <c r="J253" s="9">
        <v>7</v>
      </c>
      <c r="K253" s="9" t="s">
        <v>434</v>
      </c>
      <c r="L253" s="9"/>
      <c r="M253" s="9"/>
      <c r="N253" s="94" t="s">
        <v>484</v>
      </c>
      <c r="O253" s="94"/>
      <c r="P253" s="95"/>
    </row>
    <row r="254" spans="2:16" x14ac:dyDescent="0.3">
      <c r="B254" s="14" t="s">
        <v>296</v>
      </c>
      <c r="C254" s="13"/>
      <c r="D254" s="43" t="s">
        <v>425</v>
      </c>
      <c r="E254" s="9" t="s">
        <v>435</v>
      </c>
      <c r="F254" s="9"/>
      <c r="G254" s="9"/>
      <c r="H254" s="9">
        <v>2</v>
      </c>
      <c r="I254" s="9">
        <v>5</v>
      </c>
      <c r="J254" s="9">
        <v>7</v>
      </c>
      <c r="K254" s="9" t="s">
        <v>435</v>
      </c>
      <c r="L254" s="9"/>
      <c r="M254" s="9"/>
      <c r="N254" s="94" t="s">
        <v>484</v>
      </c>
      <c r="O254" s="94"/>
      <c r="P254" s="95"/>
    </row>
    <row r="255" spans="2:16" x14ac:dyDescent="0.3">
      <c r="B255" s="14"/>
      <c r="C255" s="15" t="s">
        <v>466</v>
      </c>
      <c r="D255" s="22" t="s">
        <v>426</v>
      </c>
      <c r="E255" s="8" t="s">
        <v>434</v>
      </c>
      <c r="F255" s="7"/>
      <c r="G255" s="7"/>
      <c r="H255" s="8">
        <v>2</v>
      </c>
      <c r="I255" s="8">
        <v>5</v>
      </c>
      <c r="J255" s="8">
        <v>7</v>
      </c>
      <c r="K255" s="9" t="s">
        <v>434</v>
      </c>
      <c r="L255" s="9"/>
      <c r="M255" s="9"/>
      <c r="N255" s="94" t="s">
        <v>484</v>
      </c>
      <c r="O255" s="94"/>
      <c r="P255" s="95"/>
    </row>
    <row r="256" spans="2:16" ht="31.2" x14ac:dyDescent="0.3">
      <c r="B256" s="14"/>
      <c r="C256" s="15" t="s">
        <v>467</v>
      </c>
      <c r="D256" s="22" t="s">
        <v>427</v>
      </c>
      <c r="E256" s="8" t="s">
        <v>434</v>
      </c>
      <c r="F256" s="7"/>
      <c r="G256" s="7"/>
      <c r="H256" s="8">
        <v>2</v>
      </c>
      <c r="I256" s="8">
        <v>5</v>
      </c>
      <c r="J256" s="8">
        <v>7</v>
      </c>
      <c r="K256" s="9" t="s">
        <v>434</v>
      </c>
      <c r="L256" s="9"/>
      <c r="M256" s="9"/>
      <c r="N256" s="94" t="s">
        <v>484</v>
      </c>
      <c r="O256" s="94"/>
      <c r="P256" s="95"/>
    </row>
    <row r="257" spans="1:16" ht="31.2" x14ac:dyDescent="0.3">
      <c r="B257" s="14"/>
      <c r="C257" s="15" t="s">
        <v>468</v>
      </c>
      <c r="D257" s="22" t="s">
        <v>408</v>
      </c>
      <c r="E257" s="8" t="s">
        <v>434</v>
      </c>
      <c r="F257" s="7"/>
      <c r="G257" s="7"/>
      <c r="H257" s="8">
        <v>2</v>
      </c>
      <c r="I257" s="8">
        <v>5</v>
      </c>
      <c r="J257" s="8">
        <v>7</v>
      </c>
      <c r="K257" s="9" t="s">
        <v>434</v>
      </c>
      <c r="L257" s="9"/>
      <c r="M257" s="9"/>
      <c r="N257" s="94" t="s">
        <v>484</v>
      </c>
      <c r="O257" s="94"/>
      <c r="P257" s="95"/>
    </row>
    <row r="258" spans="1:16" ht="31.2" x14ac:dyDescent="0.3">
      <c r="B258" s="14"/>
      <c r="C258" s="15" t="s">
        <v>469</v>
      </c>
      <c r="D258" s="22" t="s">
        <v>409</v>
      </c>
      <c r="E258" s="8" t="s">
        <v>434</v>
      </c>
      <c r="F258" s="7"/>
      <c r="G258" s="7"/>
      <c r="H258" s="8">
        <v>2</v>
      </c>
      <c r="I258" s="8">
        <v>5</v>
      </c>
      <c r="J258" s="8">
        <v>7</v>
      </c>
      <c r="K258" s="9" t="s">
        <v>434</v>
      </c>
      <c r="L258" s="9"/>
      <c r="M258" s="9"/>
      <c r="N258" s="94" t="s">
        <v>484</v>
      </c>
      <c r="O258" s="94"/>
      <c r="P258" s="95"/>
    </row>
    <row r="259" spans="1:16" ht="31.2" x14ac:dyDescent="0.3">
      <c r="B259" s="14"/>
      <c r="C259" s="15" t="s">
        <v>470</v>
      </c>
      <c r="D259" s="22" t="s">
        <v>428</v>
      </c>
      <c r="E259" s="8" t="s">
        <v>434</v>
      </c>
      <c r="F259" s="7"/>
      <c r="G259" s="7"/>
      <c r="H259" s="8">
        <v>2</v>
      </c>
      <c r="I259" s="8">
        <v>5</v>
      </c>
      <c r="J259" s="8">
        <v>7</v>
      </c>
      <c r="K259" s="9" t="s">
        <v>434</v>
      </c>
      <c r="L259" s="9"/>
      <c r="M259" s="9"/>
      <c r="N259" s="94" t="s">
        <v>484</v>
      </c>
      <c r="O259" s="94"/>
      <c r="P259" s="95"/>
    </row>
    <row r="260" spans="1:16" ht="31.2" x14ac:dyDescent="0.3">
      <c r="B260" s="14"/>
      <c r="C260" s="15" t="s">
        <v>471</v>
      </c>
      <c r="D260" s="22" t="s">
        <v>410</v>
      </c>
      <c r="E260" s="8" t="s">
        <v>434</v>
      </c>
      <c r="F260" s="7"/>
      <c r="G260" s="7"/>
      <c r="H260" s="8">
        <v>2</v>
      </c>
      <c r="I260" s="8">
        <v>5</v>
      </c>
      <c r="J260" s="8">
        <v>7</v>
      </c>
      <c r="K260" s="9" t="s">
        <v>434</v>
      </c>
      <c r="L260" s="9"/>
      <c r="M260" s="9"/>
      <c r="N260" s="94" t="s">
        <v>484</v>
      </c>
      <c r="O260" s="94"/>
      <c r="P260" s="95"/>
    </row>
    <row r="261" spans="1:16" x14ac:dyDescent="0.3">
      <c r="B261" s="11"/>
      <c r="C261" s="15" t="s">
        <v>472</v>
      </c>
      <c r="D261" s="22" t="s">
        <v>411</v>
      </c>
      <c r="E261" s="8" t="s">
        <v>434</v>
      </c>
      <c r="F261" s="7"/>
      <c r="G261" s="7"/>
      <c r="H261" s="8">
        <v>2</v>
      </c>
      <c r="I261" s="8">
        <v>5</v>
      </c>
      <c r="J261" s="8">
        <v>7</v>
      </c>
      <c r="K261" s="9" t="s">
        <v>434</v>
      </c>
      <c r="L261" s="9"/>
      <c r="M261" s="9"/>
      <c r="N261" s="94" t="s">
        <v>484</v>
      </c>
      <c r="O261" s="94"/>
      <c r="P261" s="95"/>
    </row>
    <row r="262" spans="1:16" x14ac:dyDescent="0.3">
      <c r="B262" s="11"/>
      <c r="C262" s="15" t="s">
        <v>473</v>
      </c>
      <c r="D262" s="22" t="s">
        <v>429</v>
      </c>
      <c r="E262" s="8" t="s">
        <v>434</v>
      </c>
      <c r="F262" s="7"/>
      <c r="G262" s="7"/>
      <c r="H262" s="8">
        <v>2</v>
      </c>
      <c r="I262" s="8">
        <v>5</v>
      </c>
      <c r="J262" s="8">
        <v>7</v>
      </c>
      <c r="K262" s="9" t="s">
        <v>434</v>
      </c>
      <c r="L262" s="9"/>
      <c r="M262" s="9"/>
      <c r="N262" s="94" t="s">
        <v>484</v>
      </c>
      <c r="O262" s="94"/>
      <c r="P262" s="95"/>
    </row>
    <row r="263" spans="1:16" ht="31.2" x14ac:dyDescent="0.3">
      <c r="B263" s="11"/>
      <c r="C263" s="15" t="s">
        <v>474</v>
      </c>
      <c r="D263" s="22" t="s">
        <v>430</v>
      </c>
      <c r="E263" s="8" t="s">
        <v>434</v>
      </c>
      <c r="F263" s="7"/>
      <c r="G263" s="7"/>
      <c r="H263" s="8">
        <v>2</v>
      </c>
      <c r="I263" s="8">
        <v>5</v>
      </c>
      <c r="J263" s="8">
        <v>7</v>
      </c>
      <c r="K263" s="9" t="s">
        <v>434</v>
      </c>
      <c r="L263" s="9"/>
      <c r="M263" s="9"/>
      <c r="N263" s="94" t="s">
        <v>484</v>
      </c>
      <c r="O263" s="94"/>
      <c r="P263" s="95"/>
    </row>
    <row r="264" spans="1:16" ht="18" x14ac:dyDescent="0.3">
      <c r="B264" s="105" t="s">
        <v>306</v>
      </c>
      <c r="C264" s="106"/>
      <c r="D264" s="62" t="s">
        <v>395</v>
      </c>
      <c r="E264" s="9"/>
      <c r="F264" s="9"/>
      <c r="G264" s="9"/>
      <c r="H264" s="9"/>
      <c r="I264" s="9"/>
      <c r="J264" s="9"/>
      <c r="K264" s="9"/>
      <c r="L264" s="9"/>
      <c r="M264" s="9"/>
      <c r="N264" s="94"/>
      <c r="O264" s="94"/>
      <c r="P264" s="95"/>
    </row>
    <row r="265" spans="1:16" x14ac:dyDescent="0.3">
      <c r="B265" s="39" t="s">
        <v>2</v>
      </c>
      <c r="C265" s="37" t="s">
        <v>3</v>
      </c>
      <c r="D265" s="40" t="s">
        <v>4</v>
      </c>
      <c r="E265" s="9"/>
      <c r="F265" s="9"/>
      <c r="G265" s="9"/>
      <c r="H265" s="9"/>
      <c r="I265" s="9"/>
      <c r="J265" s="9"/>
      <c r="K265" s="9"/>
      <c r="L265" s="9"/>
      <c r="M265" s="9"/>
      <c r="N265" s="94"/>
      <c r="O265" s="94"/>
      <c r="P265" s="95"/>
    </row>
    <row r="266" spans="1:16" ht="31.2" x14ac:dyDescent="0.3">
      <c r="B266" s="12" t="s">
        <v>307</v>
      </c>
      <c r="C266" s="7"/>
      <c r="D266" s="43" t="s">
        <v>379</v>
      </c>
      <c r="E266" s="9" t="s">
        <v>434</v>
      </c>
      <c r="F266" s="9"/>
      <c r="G266" s="9"/>
      <c r="H266" s="9">
        <v>2</v>
      </c>
      <c r="I266" s="9">
        <v>5</v>
      </c>
      <c r="J266" s="9">
        <f t="shared" ref="J266:J270" si="19">SUM(H266:I266)</f>
        <v>7</v>
      </c>
      <c r="K266" s="9" t="s">
        <v>434</v>
      </c>
      <c r="L266" s="9"/>
      <c r="M266" s="9"/>
      <c r="N266" s="94" t="s">
        <v>484</v>
      </c>
      <c r="O266" s="94"/>
      <c r="P266" s="95"/>
    </row>
    <row r="267" spans="1:16" x14ac:dyDescent="0.3">
      <c r="B267" s="12" t="s">
        <v>308</v>
      </c>
      <c r="C267" s="7"/>
      <c r="D267" s="43" t="s">
        <v>394</v>
      </c>
      <c r="E267" s="9" t="s">
        <v>434</v>
      </c>
      <c r="F267" s="9"/>
      <c r="G267" s="9"/>
      <c r="H267" s="9">
        <v>2</v>
      </c>
      <c r="I267" s="9">
        <v>5</v>
      </c>
      <c r="J267" s="9">
        <f t="shared" si="19"/>
        <v>7</v>
      </c>
      <c r="K267" s="9" t="s">
        <v>434</v>
      </c>
      <c r="L267" s="9"/>
      <c r="M267" s="9"/>
      <c r="N267" s="94" t="s">
        <v>484</v>
      </c>
      <c r="O267" s="94"/>
      <c r="P267" s="95"/>
    </row>
    <row r="268" spans="1:16" x14ac:dyDescent="0.3">
      <c r="B268" s="12" t="s">
        <v>309</v>
      </c>
      <c r="C268" s="7"/>
      <c r="D268" s="43" t="s">
        <v>380</v>
      </c>
      <c r="E268" s="9" t="s">
        <v>434</v>
      </c>
      <c r="F268" s="9"/>
      <c r="G268" s="9"/>
      <c r="H268" s="9">
        <v>2</v>
      </c>
      <c r="I268" s="9">
        <v>5</v>
      </c>
      <c r="J268" s="9">
        <f t="shared" si="19"/>
        <v>7</v>
      </c>
      <c r="K268" s="9" t="s">
        <v>434</v>
      </c>
      <c r="L268" s="9"/>
      <c r="M268" s="9"/>
      <c r="N268" s="94" t="s">
        <v>484</v>
      </c>
      <c r="O268" s="94"/>
      <c r="P268" s="95"/>
    </row>
    <row r="269" spans="1:16" ht="31.2" x14ac:dyDescent="0.3">
      <c r="B269" s="12" t="s">
        <v>310</v>
      </c>
      <c r="C269" s="7"/>
      <c r="D269" s="43" t="s">
        <v>381</v>
      </c>
      <c r="E269" s="9" t="s">
        <v>434</v>
      </c>
      <c r="F269" s="9"/>
      <c r="G269" s="9"/>
      <c r="H269" s="9">
        <v>2</v>
      </c>
      <c r="I269" s="9">
        <v>5</v>
      </c>
      <c r="J269" s="9">
        <f t="shared" si="19"/>
        <v>7</v>
      </c>
      <c r="K269" s="9" t="s">
        <v>434</v>
      </c>
      <c r="L269" s="9"/>
      <c r="M269" s="9"/>
      <c r="N269" s="94" t="s">
        <v>484</v>
      </c>
      <c r="O269" s="94"/>
      <c r="P269" s="95"/>
    </row>
    <row r="270" spans="1:16" x14ac:dyDescent="0.3">
      <c r="A270" s="56"/>
      <c r="B270" s="55" t="s">
        <v>311</v>
      </c>
      <c r="C270" s="7"/>
      <c r="D270" s="43" t="s">
        <v>312</v>
      </c>
      <c r="E270" s="9" t="s">
        <v>434</v>
      </c>
      <c r="F270" s="9"/>
      <c r="G270" s="9"/>
      <c r="H270" s="9">
        <v>2</v>
      </c>
      <c r="I270" s="9">
        <v>5</v>
      </c>
      <c r="J270" s="9">
        <f t="shared" si="19"/>
        <v>7</v>
      </c>
      <c r="K270" s="9" t="s">
        <v>434</v>
      </c>
      <c r="L270" s="9"/>
      <c r="M270" s="9"/>
      <c r="N270" s="94" t="s">
        <v>484</v>
      </c>
      <c r="O270" s="94"/>
      <c r="P270" s="95"/>
    </row>
    <row r="271" spans="1:16" ht="18" x14ac:dyDescent="0.3">
      <c r="A271" s="56"/>
      <c r="B271" s="118" t="s">
        <v>446</v>
      </c>
      <c r="C271" s="119"/>
      <c r="D271" s="63" t="s">
        <v>431</v>
      </c>
      <c r="E271" s="9"/>
      <c r="F271" s="9"/>
      <c r="G271" s="9"/>
      <c r="H271" s="9"/>
      <c r="I271" s="9"/>
      <c r="J271" s="9"/>
      <c r="K271" s="9"/>
      <c r="L271" s="9"/>
      <c r="M271" s="9"/>
      <c r="N271" s="94"/>
      <c r="O271" s="94"/>
      <c r="P271" s="95"/>
    </row>
    <row r="272" spans="1:16" x14ac:dyDescent="0.3">
      <c r="A272" s="56"/>
      <c r="B272" s="39" t="s">
        <v>2</v>
      </c>
      <c r="C272" s="37" t="s">
        <v>3</v>
      </c>
      <c r="D272" s="40" t="s">
        <v>4</v>
      </c>
      <c r="E272" s="9"/>
      <c r="F272" s="9"/>
      <c r="G272" s="9"/>
      <c r="H272" s="9"/>
      <c r="I272" s="9"/>
      <c r="J272" s="9"/>
      <c r="K272" s="9"/>
      <c r="L272" s="9"/>
      <c r="M272" s="9"/>
      <c r="N272" s="94"/>
      <c r="O272" s="94"/>
      <c r="P272" s="95"/>
    </row>
    <row r="273" spans="1:16" x14ac:dyDescent="0.3">
      <c r="A273" s="56"/>
      <c r="B273" s="55" t="s">
        <v>447</v>
      </c>
      <c r="C273" s="7"/>
      <c r="D273" s="8" t="s">
        <v>450</v>
      </c>
      <c r="E273" s="9" t="s">
        <v>434</v>
      </c>
      <c r="F273" s="9" t="s">
        <v>434</v>
      </c>
      <c r="G273" s="9" t="s">
        <v>434</v>
      </c>
      <c r="H273" s="9">
        <v>6</v>
      </c>
      <c r="I273" s="9">
        <v>7</v>
      </c>
      <c r="J273" s="9">
        <v>13</v>
      </c>
      <c r="K273" s="9"/>
      <c r="L273" s="9" t="s">
        <v>434</v>
      </c>
      <c r="M273" s="9"/>
      <c r="N273" s="94" t="s">
        <v>484</v>
      </c>
      <c r="O273" s="94"/>
      <c r="P273" s="95"/>
    </row>
    <row r="274" spans="1:16" x14ac:dyDescent="0.3">
      <c r="A274" s="56"/>
      <c r="B274" s="55"/>
      <c r="C274" s="7" t="s">
        <v>448</v>
      </c>
      <c r="D274" s="8" t="s">
        <v>366</v>
      </c>
      <c r="E274" s="9" t="s">
        <v>434</v>
      </c>
      <c r="F274" s="9" t="s">
        <v>434</v>
      </c>
      <c r="G274" s="9" t="s">
        <v>434</v>
      </c>
      <c r="H274" s="9">
        <v>6</v>
      </c>
      <c r="I274" s="9">
        <v>7</v>
      </c>
      <c r="J274" s="9">
        <v>13</v>
      </c>
      <c r="K274" s="9"/>
      <c r="L274" s="9" t="s">
        <v>434</v>
      </c>
      <c r="M274" s="9"/>
      <c r="N274" s="94" t="s">
        <v>484</v>
      </c>
      <c r="O274" s="94"/>
      <c r="P274" s="95"/>
    </row>
    <row r="275" spans="1:16" ht="16.2" thickBot="1" x14ac:dyDescent="0.35">
      <c r="A275" s="56"/>
      <c r="B275" s="57"/>
      <c r="C275" s="58" t="s">
        <v>449</v>
      </c>
      <c r="D275" s="60" t="s">
        <v>367</v>
      </c>
      <c r="E275" s="61" t="s">
        <v>434</v>
      </c>
      <c r="F275" s="61" t="s">
        <v>434</v>
      </c>
      <c r="G275" s="61" t="s">
        <v>434</v>
      </c>
      <c r="H275" s="59">
        <v>6</v>
      </c>
      <c r="I275" s="59">
        <v>7</v>
      </c>
      <c r="J275" s="59">
        <v>13</v>
      </c>
      <c r="K275" s="59"/>
      <c r="L275" s="59" t="s">
        <v>434</v>
      </c>
      <c r="M275" s="59"/>
      <c r="N275" s="94" t="s">
        <v>484</v>
      </c>
      <c r="O275" s="94"/>
      <c r="P275" s="95"/>
    </row>
  </sheetData>
  <mergeCells count="288">
    <mergeCell ref="B271:C271"/>
    <mergeCell ref="N271:P271"/>
    <mergeCell ref="N272:P272"/>
    <mergeCell ref="N273:P273"/>
    <mergeCell ref="N274:P274"/>
    <mergeCell ref="N275:P275"/>
    <mergeCell ref="N125:P125"/>
    <mergeCell ref="N126:P126"/>
    <mergeCell ref="N127:P127"/>
    <mergeCell ref="N128:P128"/>
    <mergeCell ref="N129:P129"/>
    <mergeCell ref="N130:P130"/>
    <mergeCell ref="N213:P213"/>
    <mergeCell ref="N214:P214"/>
    <mergeCell ref="N215:P215"/>
    <mergeCell ref="N193:P193"/>
    <mergeCell ref="N194:P194"/>
    <mergeCell ref="N195:P195"/>
    <mergeCell ref="N164:P164"/>
    <mergeCell ref="N165:P165"/>
    <mergeCell ref="N166:P166"/>
    <mergeCell ref="N167:P167"/>
    <mergeCell ref="N168:P168"/>
    <mergeCell ref="N216:P216"/>
    <mergeCell ref="N217:P217"/>
    <mergeCell ref="N220:P220"/>
    <mergeCell ref="N197:P197"/>
    <mergeCell ref="N188:P188"/>
    <mergeCell ref="N189:P189"/>
    <mergeCell ref="N190:P190"/>
    <mergeCell ref="N177:P177"/>
    <mergeCell ref="N178:P178"/>
    <mergeCell ref="N200:P200"/>
    <mergeCell ref="N201:P201"/>
    <mergeCell ref="N202:P202"/>
    <mergeCell ref="N184:P184"/>
    <mergeCell ref="N185:P185"/>
    <mergeCell ref="N186:P186"/>
    <mergeCell ref="N187:P187"/>
    <mergeCell ref="N179:P179"/>
    <mergeCell ref="N180:P180"/>
    <mergeCell ref="N181:P181"/>
    <mergeCell ref="N182:P182"/>
    <mergeCell ref="N212:P212"/>
    <mergeCell ref="N203:P203"/>
    <mergeCell ref="N204:P204"/>
    <mergeCell ref="N43:P43"/>
    <mergeCell ref="N42:P42"/>
    <mergeCell ref="N196:P196"/>
    <mergeCell ref="N162:P162"/>
    <mergeCell ref="N163:P163"/>
    <mergeCell ref="N159:P159"/>
    <mergeCell ref="N160:P160"/>
    <mergeCell ref="N172:P172"/>
    <mergeCell ref="N173:P173"/>
    <mergeCell ref="N137:P137"/>
    <mergeCell ref="N138:P138"/>
    <mergeCell ref="N132:P132"/>
    <mergeCell ref="B16:P23"/>
    <mergeCell ref="B24:P25"/>
    <mergeCell ref="N34:P34"/>
    <mergeCell ref="N33:P33"/>
    <mergeCell ref="N32:P32"/>
    <mergeCell ref="N31:P31"/>
    <mergeCell ref="N30:P30"/>
    <mergeCell ref="N208:P208"/>
    <mergeCell ref="N209:P209"/>
    <mergeCell ref="N170:P170"/>
    <mergeCell ref="N153:P153"/>
    <mergeCell ref="N144:P144"/>
    <mergeCell ref="N145:P145"/>
    <mergeCell ref="N146:P146"/>
    <mergeCell ref="N147:P147"/>
    <mergeCell ref="N148:P148"/>
    <mergeCell ref="N134:P134"/>
    <mergeCell ref="N135:P135"/>
    <mergeCell ref="N136:P136"/>
    <mergeCell ref="N205:P205"/>
    <mergeCell ref="N206:P206"/>
    <mergeCell ref="N207:P207"/>
    <mergeCell ref="N35:P35"/>
    <mergeCell ref="N198:P198"/>
    <mergeCell ref="N270:P270"/>
    <mergeCell ref="N262:P262"/>
    <mergeCell ref="N263:P263"/>
    <mergeCell ref="N264:P264"/>
    <mergeCell ref="N265:P265"/>
    <mergeCell ref="N266:P266"/>
    <mergeCell ref="N38:P38"/>
    <mergeCell ref="N37:P37"/>
    <mergeCell ref="N36:P36"/>
    <mergeCell ref="N41:P41"/>
    <mergeCell ref="N40:P40"/>
    <mergeCell ref="N39:P39"/>
    <mergeCell ref="N154:P154"/>
    <mergeCell ref="N155:P155"/>
    <mergeCell ref="N156:P156"/>
    <mergeCell ref="N157:P157"/>
    <mergeCell ref="N158:P158"/>
    <mergeCell ref="N149:P149"/>
    <mergeCell ref="N150:P150"/>
    <mergeCell ref="N151:P151"/>
    <mergeCell ref="N152:P152"/>
    <mergeCell ref="N199:P199"/>
    <mergeCell ref="N191:P191"/>
    <mergeCell ref="N192:P192"/>
    <mergeCell ref="N260:P260"/>
    <mergeCell ref="N261:P261"/>
    <mergeCell ref="N253:P253"/>
    <mergeCell ref="N254:P254"/>
    <mergeCell ref="N255:P255"/>
    <mergeCell ref="N256:P256"/>
    <mergeCell ref="N267:P267"/>
    <mergeCell ref="N268:P268"/>
    <mergeCell ref="N269:P269"/>
    <mergeCell ref="N252:P252"/>
    <mergeCell ref="N243:P243"/>
    <mergeCell ref="N244:P244"/>
    <mergeCell ref="N245:P245"/>
    <mergeCell ref="N246:P246"/>
    <mergeCell ref="N247:P247"/>
    <mergeCell ref="N257:P257"/>
    <mergeCell ref="N258:P258"/>
    <mergeCell ref="N259:P259"/>
    <mergeCell ref="N241:P241"/>
    <mergeCell ref="N242:P242"/>
    <mergeCell ref="N237:P237"/>
    <mergeCell ref="N248:P248"/>
    <mergeCell ref="N249:P249"/>
    <mergeCell ref="N250:P250"/>
    <mergeCell ref="N251:P251"/>
    <mergeCell ref="N226:P226"/>
    <mergeCell ref="N227:P227"/>
    <mergeCell ref="N222:P222"/>
    <mergeCell ref="N223:P223"/>
    <mergeCell ref="N224:P224"/>
    <mergeCell ref="B225:P225"/>
    <mergeCell ref="N238:P238"/>
    <mergeCell ref="N239:P239"/>
    <mergeCell ref="N240:P240"/>
    <mergeCell ref="N139:P139"/>
    <mergeCell ref="N140:P140"/>
    <mergeCell ref="N141:P141"/>
    <mergeCell ref="N142:P142"/>
    <mergeCell ref="N143:P143"/>
    <mergeCell ref="N174:P174"/>
    <mergeCell ref="N175:P175"/>
    <mergeCell ref="N176:P176"/>
    <mergeCell ref="N161:P161"/>
    <mergeCell ref="N171:P171"/>
    <mergeCell ref="N169:P169"/>
    <mergeCell ref="N221:P221"/>
    <mergeCell ref="N210:P210"/>
    <mergeCell ref="N211:P211"/>
    <mergeCell ref="N183:P183"/>
    <mergeCell ref="N133:P133"/>
    <mergeCell ref="N109:P109"/>
    <mergeCell ref="N110:P110"/>
    <mergeCell ref="N111:P111"/>
    <mergeCell ref="N112:P112"/>
    <mergeCell ref="N113:P113"/>
    <mergeCell ref="N114:P114"/>
    <mergeCell ref="N115:P115"/>
    <mergeCell ref="N116:P116"/>
    <mergeCell ref="N117:P117"/>
    <mergeCell ref="N118:P118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99:P99"/>
    <mergeCell ref="N100:P100"/>
    <mergeCell ref="N101:P101"/>
    <mergeCell ref="N102:P102"/>
    <mergeCell ref="N103:P103"/>
    <mergeCell ref="N131:P131"/>
    <mergeCell ref="N97:P97"/>
    <mergeCell ref="N98:P98"/>
    <mergeCell ref="N89:P89"/>
    <mergeCell ref="N90:P90"/>
    <mergeCell ref="N91:P91"/>
    <mergeCell ref="N92:P92"/>
    <mergeCell ref="N93:P93"/>
    <mergeCell ref="N104:P104"/>
    <mergeCell ref="N105:P105"/>
    <mergeCell ref="N85:P85"/>
    <mergeCell ref="N86:P86"/>
    <mergeCell ref="N87:P87"/>
    <mergeCell ref="N88:P88"/>
    <mergeCell ref="N82:P82"/>
    <mergeCell ref="N83:P83"/>
    <mergeCell ref="N94:P94"/>
    <mergeCell ref="N95:P95"/>
    <mergeCell ref="N96:P96"/>
    <mergeCell ref="N77:P77"/>
    <mergeCell ref="N78:P78"/>
    <mergeCell ref="N79:P79"/>
    <mergeCell ref="N80:P80"/>
    <mergeCell ref="N81:P81"/>
    <mergeCell ref="N74:P74"/>
    <mergeCell ref="N75:P75"/>
    <mergeCell ref="N76:P76"/>
    <mergeCell ref="N84:P84"/>
    <mergeCell ref="N73:P73"/>
    <mergeCell ref="N62:P62"/>
    <mergeCell ref="N63:P63"/>
    <mergeCell ref="N54:P54"/>
    <mergeCell ref="N55:P55"/>
    <mergeCell ref="N56:P56"/>
    <mergeCell ref="N57:P57"/>
    <mergeCell ref="N58:P58"/>
    <mergeCell ref="N68:P68"/>
    <mergeCell ref="N69:P69"/>
    <mergeCell ref="N70:P70"/>
    <mergeCell ref="N71:P71"/>
    <mergeCell ref="N72:P72"/>
    <mergeCell ref="N65:P65"/>
    <mergeCell ref="N66:P66"/>
    <mergeCell ref="N67:P67"/>
    <mergeCell ref="N64:P64"/>
    <mergeCell ref="N45:P45"/>
    <mergeCell ref="N46:P46"/>
    <mergeCell ref="N47:P47"/>
    <mergeCell ref="N48:P48"/>
    <mergeCell ref="N59:P59"/>
    <mergeCell ref="N60:P60"/>
    <mergeCell ref="N61:P61"/>
    <mergeCell ref="N52:P52"/>
    <mergeCell ref="N51:P51"/>
    <mergeCell ref="N50:P50"/>
    <mergeCell ref="N49:P49"/>
    <mergeCell ref="B237:C237"/>
    <mergeCell ref="B264:C264"/>
    <mergeCell ref="B28:C28"/>
    <mergeCell ref="B174:C174"/>
    <mergeCell ref="B179:C179"/>
    <mergeCell ref="B188:C188"/>
    <mergeCell ref="B196:C196"/>
    <mergeCell ref="B202:C202"/>
    <mergeCell ref="B215:C215"/>
    <mergeCell ref="B222:C222"/>
    <mergeCell ref="B226:C226"/>
    <mergeCell ref="B47:C47"/>
    <mergeCell ref="B58:C58"/>
    <mergeCell ref="B65:C65"/>
    <mergeCell ref="B90:C90"/>
    <mergeCell ref="B101:C101"/>
    <mergeCell ref="B110:C110"/>
    <mergeCell ref="B131:C131"/>
    <mergeCell ref="B164:C164"/>
    <mergeCell ref="C3:D7"/>
    <mergeCell ref="I9:K9"/>
    <mergeCell ref="J10:K10"/>
    <mergeCell ref="J11:K11"/>
    <mergeCell ref="J12:K12"/>
    <mergeCell ref="E9:G9"/>
    <mergeCell ref="F10:G10"/>
    <mergeCell ref="F11:G11"/>
    <mergeCell ref="F12:G12"/>
    <mergeCell ref="N10:P10"/>
    <mergeCell ref="N11:P11"/>
    <mergeCell ref="N12:P12"/>
    <mergeCell ref="M9:P9"/>
    <mergeCell ref="I13:K14"/>
    <mergeCell ref="B26:D27"/>
    <mergeCell ref="N228:P228"/>
    <mergeCell ref="N236:P236"/>
    <mergeCell ref="N229:P229"/>
    <mergeCell ref="N235:P235"/>
    <mergeCell ref="N230:P230"/>
    <mergeCell ref="N231:P231"/>
    <mergeCell ref="N232:P232"/>
    <mergeCell ref="N233:P233"/>
    <mergeCell ref="N234:P234"/>
    <mergeCell ref="E26:G27"/>
    <mergeCell ref="H26:J27"/>
    <mergeCell ref="K26:M27"/>
    <mergeCell ref="N29:P29"/>
    <mergeCell ref="N26:P28"/>
    <mergeCell ref="N218:P218"/>
    <mergeCell ref="N219:P219"/>
    <mergeCell ref="N53:P53"/>
    <mergeCell ref="N44:P44"/>
  </mergeCells>
  <pageMargins left="0.7" right="0.7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CADIDO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COCYTEN06</cp:lastModifiedBy>
  <cp:lastPrinted>2025-10-16T14:32:47Z</cp:lastPrinted>
  <dcterms:created xsi:type="dcterms:W3CDTF">2020-01-02T05:22:46Z</dcterms:created>
  <dcterms:modified xsi:type="dcterms:W3CDTF">2025-12-08T16:34:29Z</dcterms:modified>
</cp:coreProperties>
</file>